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heckCompatibility="1" defaultThemeVersion="124226"/>
  <bookViews>
    <workbookView xWindow="120" yWindow="120" windowWidth="5010" windowHeight="4185" activeTab="2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  <oleSize ref="A1:R236"/>
</workbook>
</file>

<file path=xl/sharedStrings.xml><?xml version="1.0" encoding="utf-8"?>
<sst xmlns="http://schemas.openxmlformats.org/spreadsheetml/2006/main" count="162" uniqueCount="90">
  <si>
    <t xml:space="preserve">Критерий </t>
  </si>
  <si>
    <t>отслеживания</t>
  </si>
  <si>
    <t>Количество учащихся в ДДЮТ:</t>
  </si>
  <si>
    <t>2005-06</t>
  </si>
  <si>
    <t>2006-07</t>
  </si>
  <si>
    <t>Количество групп на базе ОУ:</t>
  </si>
  <si>
    <t>шк. 3</t>
  </si>
  <si>
    <t>шк. 2</t>
  </si>
  <si>
    <t>шк. 1</t>
  </si>
  <si>
    <t>шк. 4</t>
  </si>
  <si>
    <t>шк. 5</t>
  </si>
  <si>
    <t>шк. 6</t>
  </si>
  <si>
    <t>шк. 8</t>
  </si>
  <si>
    <t>шк. 9</t>
  </si>
  <si>
    <t>шк. 10</t>
  </si>
  <si>
    <t>шк. 11</t>
  </si>
  <si>
    <t>шк. 12</t>
  </si>
  <si>
    <t>шк. 14</t>
  </si>
  <si>
    <t>шк. 15</t>
  </si>
  <si>
    <t>шк. 16</t>
  </si>
  <si>
    <t>шк. 17</t>
  </si>
  <si>
    <t>шк. 18</t>
  </si>
  <si>
    <t>шк. 22</t>
  </si>
  <si>
    <t>шк. 24</t>
  </si>
  <si>
    <t>шк. 26</t>
  </si>
  <si>
    <t>шк. 27</t>
  </si>
  <si>
    <t>шк. 28</t>
  </si>
  <si>
    <t>шк. 29</t>
  </si>
  <si>
    <t>шк. 30</t>
  </si>
  <si>
    <t>школа-интернат</t>
  </si>
  <si>
    <t>лицей №1</t>
  </si>
  <si>
    <t>СКШИ</t>
  </si>
  <si>
    <t>ПУ, ССУЗы, ВУЗы</t>
  </si>
  <si>
    <t>ДОУ</t>
  </si>
  <si>
    <t>ИТОГО:</t>
  </si>
  <si>
    <t>Д/д №1</t>
  </si>
  <si>
    <t>шк. 21</t>
  </si>
  <si>
    <t>шк. 23</t>
  </si>
  <si>
    <t>дом/обучение</t>
  </si>
  <si>
    <t>2007-08</t>
  </si>
  <si>
    <t>Сравнительный анализ контингента учащихся в коллективах ДДЮТ по ОУ в 2005-2008 г.г.</t>
  </si>
  <si>
    <t>БДМ</t>
  </si>
  <si>
    <t>Уч-ся</t>
  </si>
  <si>
    <t>дошк.воз-т</t>
  </si>
  <si>
    <t>1-4 кл.</t>
  </si>
  <si>
    <t>5-9 кл.</t>
  </si>
  <si>
    <t>10-11кл.</t>
  </si>
  <si>
    <t>студенты</t>
  </si>
  <si>
    <t>Сравнительный анализ полового состава учащихся  ДДЮТ в 2005-2008 г.г.</t>
  </si>
  <si>
    <t>Сравнительный анализ возрастного состава учащихся  ДДЮТ в 2005-2008 г.г.</t>
  </si>
  <si>
    <t>2007г.</t>
  </si>
  <si>
    <t>Уч. Год</t>
  </si>
  <si>
    <t>Численность</t>
  </si>
  <si>
    <t>2005г.</t>
  </si>
  <si>
    <t>2006г.</t>
  </si>
  <si>
    <t xml:space="preserve">Дети с </t>
  </si>
  <si>
    <t>ослаб.здор.</t>
  </si>
  <si>
    <t xml:space="preserve">Дети с  </t>
  </si>
  <si>
    <t>огр. воз.</t>
  </si>
  <si>
    <t>Неполные</t>
  </si>
  <si>
    <t>семьи</t>
  </si>
  <si>
    <t>Повтор.</t>
  </si>
  <si>
    <t>брак</t>
  </si>
  <si>
    <t>Многодет.</t>
  </si>
  <si>
    <t>Малооб.</t>
  </si>
  <si>
    <t>Дети-</t>
  </si>
  <si>
    <t>сироты</t>
  </si>
  <si>
    <t>Опекаемые</t>
  </si>
  <si>
    <t>дети</t>
  </si>
  <si>
    <t>Учебный год</t>
  </si>
  <si>
    <t xml:space="preserve">Дети из </t>
  </si>
  <si>
    <t>прием.с.</t>
  </si>
  <si>
    <t>Сравнительный анализ социального состава учащихся  ДДЮТ в 2005-2008 г.г.</t>
  </si>
  <si>
    <t>Сравнительный анализ контингента учащихся  ДДЮТ в 2005-2008 г.г.</t>
  </si>
  <si>
    <t>2005-2006</t>
  </si>
  <si>
    <t>2006-2007</t>
  </si>
  <si>
    <t>2007-2008</t>
  </si>
  <si>
    <t>2012-13</t>
  </si>
  <si>
    <t>Непоседы</t>
  </si>
  <si>
    <t>Эскиз</t>
  </si>
  <si>
    <t>Калийщик</t>
  </si>
  <si>
    <t>Интеллектуальный клуб</t>
  </si>
  <si>
    <t>Адель</t>
  </si>
  <si>
    <t>Антре</t>
  </si>
  <si>
    <t>Мозаика</t>
  </si>
  <si>
    <t>Забава</t>
  </si>
  <si>
    <t>ХИТ</t>
  </si>
  <si>
    <t>ДоМиНика</t>
  </si>
  <si>
    <t>победители, призеры</t>
  </si>
  <si>
    <t>участники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</si>
</sst>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Arial"/>
    </font>
    <font>
      <sz val="10"/>
      <name val="Georgia"/>
      <family val="1"/>
      <charset val="204"/>
    </font>
    <font>
      <b/>
      <sz val="10"/>
      <name val="Bookman Old Style"/>
      <family val="1"/>
      <charset val="204"/>
    </font>
    <font>
      <b/>
      <sz val="10"/>
      <name val="Georgia"/>
      <family val="1"/>
      <charset val="204"/>
    </font>
    <font>
      <b/>
      <i/>
      <sz val="10"/>
      <name val="Georgia"/>
      <family val="1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1" fillId="0" borderId="7" xfId="0" applyFont="1" applyBorder="1" applyAlignment="1">
      <alignment horizontal="center"/>
    </xf>
    <xf numFmtId="0" fontId="0" fillId="0" borderId="7" xfId="0" applyBorder="1"/>
    <xf numFmtId="0" fontId="2" fillId="0" borderId="8" xfId="0" applyFont="1" applyBorder="1"/>
    <xf numFmtId="0" fontId="1" fillId="0" borderId="7" xfId="0" applyFont="1" applyBorder="1"/>
    <xf numFmtId="0" fontId="5" fillId="0" borderId="7" xfId="0" applyFont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2" fillId="2" borderId="7" xfId="0" applyFont="1" applyFill="1" applyBorder="1"/>
    <xf numFmtId="0" fontId="1" fillId="2" borderId="7" xfId="0" applyFont="1" applyFill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1" fillId="0" borderId="11" xfId="0" applyFont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9" xfId="0" applyFont="1" applyBorder="1"/>
    <xf numFmtId="0" fontId="1" fillId="0" borderId="16" xfId="0" applyFont="1" applyBorder="1"/>
    <xf numFmtId="0" fontId="1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2" fillId="2" borderId="19" xfId="0" applyFont="1" applyFill="1" applyBorder="1"/>
    <xf numFmtId="0" fontId="3" fillId="0" borderId="19" xfId="0" applyFont="1" applyBorder="1"/>
    <xf numFmtId="0" fontId="1" fillId="0" borderId="19" xfId="0" applyFont="1" applyBorder="1"/>
    <xf numFmtId="0" fontId="4" fillId="0" borderId="20" xfId="0" applyFont="1" applyBorder="1"/>
    <xf numFmtId="0" fontId="1" fillId="0" borderId="8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0" fillId="0" borderId="22" xfId="0" applyBorder="1"/>
    <xf numFmtId="0" fontId="0" fillId="0" borderId="0" xfId="0" applyBorder="1"/>
    <xf numFmtId="0" fontId="2" fillId="0" borderId="23" xfId="0" applyFont="1" applyBorder="1"/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0" fillId="0" borderId="26" xfId="0" applyBorder="1"/>
    <xf numFmtId="0" fontId="5" fillId="0" borderId="27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2" fillId="0" borderId="19" xfId="0" applyFont="1" applyFill="1" applyBorder="1"/>
    <xf numFmtId="0" fontId="1" fillId="0" borderId="2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23" xfId="0" applyFont="1" applyBorder="1"/>
    <xf numFmtId="0" fontId="1" fillId="0" borderId="28" xfId="0" applyFont="1" applyBorder="1" applyAlignment="1">
      <alignment horizontal="center"/>
    </xf>
    <xf numFmtId="0" fontId="0" fillId="0" borderId="28" xfId="0" applyBorder="1"/>
    <xf numFmtId="0" fontId="5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3" fillId="0" borderId="19" xfId="0" applyFont="1" applyFill="1" applyBorder="1"/>
    <xf numFmtId="0" fontId="1" fillId="0" borderId="19" xfId="0" applyFont="1" applyFill="1" applyBorder="1"/>
    <xf numFmtId="0" fontId="0" fillId="0" borderId="7" xfId="0" applyFill="1" applyBorder="1"/>
    <xf numFmtId="0" fontId="1" fillId="0" borderId="5" xfId="0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0" fillId="0" borderId="5" xfId="0" applyFill="1" applyBorder="1"/>
    <xf numFmtId="0" fontId="5" fillId="0" borderId="32" xfId="0" applyFont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2" fillId="0" borderId="33" xfId="0" applyFont="1" applyBorder="1"/>
    <xf numFmtId="0" fontId="0" fillId="0" borderId="7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0" xfId="0" applyFont="1" applyBorder="1"/>
    <xf numFmtId="0" fontId="0" fillId="0" borderId="7" xfId="0" applyFill="1" applyBorder="1" applyAlignment="1">
      <alignment horizontal="center"/>
    </xf>
    <xf numFmtId="0" fontId="8" fillId="0" borderId="0" xfId="0" applyFont="1"/>
    <xf numFmtId="0" fontId="9" fillId="0" borderId="7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36" xfId="0" applyFont="1" applyBorder="1"/>
    <xf numFmtId="0" fontId="1" fillId="0" borderId="2" xfId="0" applyFont="1" applyFill="1" applyBorder="1"/>
    <xf numFmtId="0" fontId="0" fillId="0" borderId="4" xfId="0" applyBorder="1"/>
    <xf numFmtId="0" fontId="1" fillId="0" borderId="1" xfId="0" applyFont="1" applyBorder="1"/>
    <xf numFmtId="0" fontId="1" fillId="0" borderId="37" xfId="0" applyFont="1" applyBorder="1"/>
    <xf numFmtId="0" fontId="1" fillId="0" borderId="3" xfId="0" applyFont="1" applyFill="1" applyBorder="1"/>
    <xf numFmtId="0" fontId="0" fillId="0" borderId="3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9" xfId="0" applyFill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7" xfId="0" applyBorder="1" applyAlignment="1">
      <alignment horizontal="center"/>
    </xf>
    <xf numFmtId="0" fontId="10" fillId="0" borderId="7" xfId="0" applyFont="1" applyBorder="1" applyAlignment="1">
      <alignment horizontal="left"/>
    </xf>
    <xf numFmtId="0" fontId="11" fillId="0" borderId="7" xfId="0" applyFont="1" applyBorder="1" applyAlignment="1">
      <alignment horizontal="center"/>
    </xf>
    <xf numFmtId="14" fontId="1" fillId="0" borderId="7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4" fontId="12" fillId="0" borderId="7" xfId="0" applyNumberFormat="1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9" fillId="0" borderId="7" xfId="0" applyFont="1" applyBorder="1" applyAlignment="1">
      <alignment wrapText="1"/>
    </xf>
    <xf numFmtId="0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/>
              <a:t>Рейтинг ОУ по количеству учащихся во Дворце творчества</a:t>
            </a:r>
          </a:p>
        </c:rich>
      </c:tx>
      <c:layout>
        <c:manualLayout>
          <c:xMode val="edge"/>
          <c:yMode val="edge"/>
          <c:x val="0.14871821791506828"/>
          <c:y val="1.7301038062283738E-2"/>
        </c:manualLayout>
      </c:layout>
      <c:overlay val="0"/>
      <c:spPr>
        <a:noFill/>
        <a:ln w="25400">
          <a:noFill/>
        </a:ln>
      </c:spPr>
    </c:title>
    <c:autoTitleDeleted val="0"/>
    <c:view3D>
      <c:rotX val="30"/>
      <c:hPercent val="157"/>
      <c:rotY val="29"/>
      <c:depthPercent val="100"/>
      <c:rAngAx val="1"/>
    </c:view3D>
    <c:floor>
      <c:thickness val="0"/>
      <c:spPr>
        <a:gradFill rotWithShape="0">
          <a:gsLst>
            <a:gs pos="0">
              <a:srgbClr val="FF8080"/>
            </a:gs>
            <a:gs pos="100000">
              <a:srgbClr val="FFFF99"/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</c:floor>
    <c:sideWall>
      <c:thickness val="0"/>
      <c:spPr>
        <a:gradFill rotWithShape="0">
          <a:gsLst>
            <a:gs pos="0">
              <a:srgbClr val="CCFFFF"/>
            </a:gs>
            <a:gs pos="100000">
              <a:srgbClr val="FFFF00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sideWall>
    <c:backWall>
      <c:thickness val="0"/>
      <c:spPr>
        <a:gradFill rotWithShape="0">
          <a:gsLst>
            <a:gs pos="0">
              <a:srgbClr val="CCFFFF"/>
            </a:gs>
            <a:gs pos="100000">
              <a:srgbClr val="FFFF00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9487378524084842E-2"/>
          <c:y val="0.12456768451233462"/>
          <c:w val="0.88461759970352494"/>
          <c:h val="0.77508781474341537"/>
        </c:manualLayout>
      </c:layout>
      <c:bar3DChart>
        <c:barDir val="bar"/>
        <c:grouping val="stacked"/>
        <c:varyColors val="0"/>
        <c:ser>
          <c:idx val="0"/>
          <c:order val="0"/>
          <c:tx>
            <c:strRef>
              <c:f>Лист3!$P$5</c:f>
              <c:strCache>
                <c:ptCount val="1"/>
                <c:pt idx="0">
                  <c:v>2005-06</c:v>
                </c:pt>
              </c:strCache>
            </c:strRef>
          </c:tx>
          <c:spPr>
            <a:solidFill>
              <a:srgbClr val="00FFFF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Лист3!$O$6:$O$15</c:f>
              <c:strCache>
                <c:ptCount val="10"/>
                <c:pt idx="0">
                  <c:v>шк. 24</c:v>
                </c:pt>
                <c:pt idx="1">
                  <c:v>шк. 27</c:v>
                </c:pt>
                <c:pt idx="2">
                  <c:v>шк. 10</c:v>
                </c:pt>
                <c:pt idx="3">
                  <c:v>шк. 3</c:v>
                </c:pt>
                <c:pt idx="4">
                  <c:v>шк. 9</c:v>
                </c:pt>
                <c:pt idx="5">
                  <c:v>шк. 26</c:v>
                </c:pt>
                <c:pt idx="6">
                  <c:v>шк. 8</c:v>
                </c:pt>
                <c:pt idx="7">
                  <c:v>шк. 28</c:v>
                </c:pt>
                <c:pt idx="8">
                  <c:v>шк. 11</c:v>
                </c:pt>
                <c:pt idx="9">
                  <c:v>шк. 14</c:v>
                </c:pt>
              </c:strCache>
            </c:strRef>
          </c:cat>
          <c:val>
            <c:numRef>
              <c:f>Лист3!$P$6:$P$15</c:f>
              <c:numCache>
                <c:formatCode>General</c:formatCode>
                <c:ptCount val="10"/>
                <c:pt idx="0">
                  <c:v>271</c:v>
                </c:pt>
                <c:pt idx="1">
                  <c:v>240</c:v>
                </c:pt>
                <c:pt idx="2">
                  <c:v>182</c:v>
                </c:pt>
                <c:pt idx="3">
                  <c:v>158</c:v>
                </c:pt>
                <c:pt idx="4">
                  <c:v>142</c:v>
                </c:pt>
                <c:pt idx="5">
                  <c:v>142</c:v>
                </c:pt>
                <c:pt idx="6">
                  <c:v>123</c:v>
                </c:pt>
                <c:pt idx="7">
                  <c:v>129</c:v>
                </c:pt>
                <c:pt idx="8">
                  <c:v>81</c:v>
                </c:pt>
                <c:pt idx="9">
                  <c:v>47</c:v>
                </c:pt>
              </c:numCache>
            </c:numRef>
          </c:val>
        </c:ser>
        <c:ser>
          <c:idx val="1"/>
          <c:order val="1"/>
          <c:tx>
            <c:strRef>
              <c:f>Лист3!$Q$5</c:f>
              <c:strCache>
                <c:ptCount val="1"/>
                <c:pt idx="0">
                  <c:v>2006-07</c:v>
                </c:pt>
              </c:strCache>
            </c:strRef>
          </c:tx>
          <c:spPr>
            <a:solidFill>
              <a:srgbClr val="FF660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Лист3!$O$6:$O$15</c:f>
              <c:strCache>
                <c:ptCount val="10"/>
                <c:pt idx="0">
                  <c:v>шк. 24</c:v>
                </c:pt>
                <c:pt idx="1">
                  <c:v>шк. 27</c:v>
                </c:pt>
                <c:pt idx="2">
                  <c:v>шк. 10</c:v>
                </c:pt>
                <c:pt idx="3">
                  <c:v>шк. 3</c:v>
                </c:pt>
                <c:pt idx="4">
                  <c:v>шк. 9</c:v>
                </c:pt>
                <c:pt idx="5">
                  <c:v>шк. 26</c:v>
                </c:pt>
                <c:pt idx="6">
                  <c:v>шк. 8</c:v>
                </c:pt>
                <c:pt idx="7">
                  <c:v>шк. 28</c:v>
                </c:pt>
                <c:pt idx="8">
                  <c:v>шк. 11</c:v>
                </c:pt>
                <c:pt idx="9">
                  <c:v>шк. 14</c:v>
                </c:pt>
              </c:strCache>
            </c:strRef>
          </c:cat>
          <c:val>
            <c:numRef>
              <c:f>Лист3!$Q$6:$Q$15</c:f>
              <c:numCache>
                <c:formatCode>General</c:formatCode>
                <c:ptCount val="10"/>
                <c:pt idx="0">
                  <c:v>304</c:v>
                </c:pt>
                <c:pt idx="1">
                  <c:v>174</c:v>
                </c:pt>
                <c:pt idx="2">
                  <c:v>170</c:v>
                </c:pt>
                <c:pt idx="3">
                  <c:v>190</c:v>
                </c:pt>
                <c:pt idx="4">
                  <c:v>173</c:v>
                </c:pt>
                <c:pt idx="5">
                  <c:v>288</c:v>
                </c:pt>
                <c:pt idx="6">
                  <c:v>90</c:v>
                </c:pt>
                <c:pt idx="7">
                  <c:v>99</c:v>
                </c:pt>
                <c:pt idx="8">
                  <c:v>66</c:v>
                </c:pt>
                <c:pt idx="9">
                  <c:v>60</c:v>
                </c:pt>
              </c:numCache>
            </c:numRef>
          </c:val>
        </c:ser>
        <c:ser>
          <c:idx val="2"/>
          <c:order val="2"/>
          <c:tx>
            <c:strRef>
              <c:f>Лист3!$R$5</c:f>
              <c:strCache>
                <c:ptCount val="1"/>
                <c:pt idx="0">
                  <c:v>2007-08</c:v>
                </c:pt>
              </c:strCache>
            </c:strRef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Лист3!$O$6:$O$15</c:f>
              <c:strCache>
                <c:ptCount val="10"/>
                <c:pt idx="0">
                  <c:v>шк. 24</c:v>
                </c:pt>
                <c:pt idx="1">
                  <c:v>шк. 27</c:v>
                </c:pt>
                <c:pt idx="2">
                  <c:v>шк. 10</c:v>
                </c:pt>
                <c:pt idx="3">
                  <c:v>шк. 3</c:v>
                </c:pt>
                <c:pt idx="4">
                  <c:v>шк. 9</c:v>
                </c:pt>
                <c:pt idx="5">
                  <c:v>шк. 26</c:v>
                </c:pt>
                <c:pt idx="6">
                  <c:v>шк. 8</c:v>
                </c:pt>
                <c:pt idx="7">
                  <c:v>шк. 28</c:v>
                </c:pt>
                <c:pt idx="8">
                  <c:v>шк. 11</c:v>
                </c:pt>
                <c:pt idx="9">
                  <c:v>шк. 14</c:v>
                </c:pt>
              </c:strCache>
            </c:strRef>
          </c:cat>
          <c:val>
            <c:numRef>
              <c:f>Лист3!$R$6:$R$15</c:f>
              <c:numCache>
                <c:formatCode>General</c:formatCode>
                <c:ptCount val="10"/>
                <c:pt idx="0">
                  <c:v>335</c:v>
                </c:pt>
                <c:pt idx="1">
                  <c:v>125</c:v>
                </c:pt>
                <c:pt idx="2">
                  <c:v>182</c:v>
                </c:pt>
                <c:pt idx="3">
                  <c:v>159</c:v>
                </c:pt>
                <c:pt idx="4">
                  <c:v>173</c:v>
                </c:pt>
                <c:pt idx="5">
                  <c:v>0</c:v>
                </c:pt>
                <c:pt idx="6">
                  <c:v>125</c:v>
                </c:pt>
                <c:pt idx="7">
                  <c:v>46</c:v>
                </c:pt>
                <c:pt idx="8">
                  <c:v>74</c:v>
                </c:pt>
                <c:pt idx="9">
                  <c:v>106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pyramid"/>
        <c:axId val="106412672"/>
        <c:axId val="107426176"/>
        <c:axId val="0"/>
      </c:bar3DChart>
      <c:catAx>
        <c:axId val="1064126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10742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4261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106412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4102617941988019"/>
          <c:y val="0.9204166780190538"/>
          <c:w val="0.43077030755770912"/>
          <c:h val="6.920415224913489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invertIfNegative val="0"/>
          <c:cat>
            <c:numRef>
              <c:f>Лист3!$B$81:$D$81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Лист3!$B$82:$D$82</c:f>
              <c:numCache>
                <c:formatCode>General</c:formatCode>
                <c:ptCount val="3"/>
                <c:pt idx="0">
                  <c:v>950</c:v>
                </c:pt>
                <c:pt idx="1">
                  <c:v>815</c:v>
                </c:pt>
              </c:numCache>
            </c:numRef>
          </c:val>
        </c:ser>
        <c:ser>
          <c:idx val="1"/>
          <c:order val="1"/>
          <c:invertIfNegative val="0"/>
          <c:cat>
            <c:numRef>
              <c:f>Лист3!$B$81:$D$81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Лист3!$B$83:$D$83</c:f>
              <c:numCache>
                <c:formatCode>General</c:formatCode>
                <c:ptCount val="3"/>
                <c:pt idx="0">
                  <c:v>1157</c:v>
                </c:pt>
                <c:pt idx="1">
                  <c:v>1182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08769664"/>
        <c:axId val="108771200"/>
        <c:axId val="0"/>
      </c:bar3DChart>
      <c:catAx>
        <c:axId val="1087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771200"/>
        <c:crosses val="autoZero"/>
        <c:auto val="1"/>
        <c:lblAlgn val="ctr"/>
        <c:lblOffset val="100"/>
        <c:noMultiLvlLbl val="0"/>
      </c:catAx>
      <c:valAx>
        <c:axId val="108771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7696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015507436570428"/>
          <c:y val="0.1188707003729797"/>
          <c:w val="0.60481277340332462"/>
          <c:h val="0.76167771791683936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Лист3!$A$82</c:f>
              <c:strCache>
                <c:ptCount val="1"/>
                <c:pt idx="0">
                  <c:v>победители, призеры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1.1111111111111112E-2"/>
                  <c:y val="-1.38888888888888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3333333333333332E-3"/>
                  <c:y val="-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66666666666666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400" b="1">
                    <a:solidFill>
                      <a:srgbClr val="000066"/>
                    </a:solidFill>
                    <a:latin typeface="Baskerville Old Face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Лист3!$B$81:$D$81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Лист3!$B$82:$D$82</c:f>
              <c:numCache>
                <c:formatCode>General</c:formatCode>
                <c:ptCount val="3"/>
                <c:pt idx="0">
                  <c:v>950</c:v>
                </c:pt>
                <c:pt idx="1">
                  <c:v>815</c:v>
                </c:pt>
              </c:numCache>
            </c:numRef>
          </c:val>
        </c:ser>
        <c:ser>
          <c:idx val="1"/>
          <c:order val="1"/>
          <c:tx>
            <c:strRef>
              <c:f>Лист3!$A$83</c:f>
              <c:strCache>
                <c:ptCount val="1"/>
                <c:pt idx="0">
                  <c:v>участники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2.4999999999999974E-2"/>
                  <c:y val="-4.020421392006313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666666666666666E-2"/>
                  <c:y val="-4.62962962962958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3333333333333332E-3"/>
                  <c:y val="-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400" b="1">
                    <a:solidFill>
                      <a:srgbClr val="000066"/>
                    </a:solidFill>
                    <a:latin typeface="Baskerville Old Face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Лист3!$B$81:$D$81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Лист3!$B$83:$D$83</c:f>
              <c:numCache>
                <c:formatCode>General</c:formatCode>
                <c:ptCount val="3"/>
                <c:pt idx="0">
                  <c:v>1157</c:v>
                </c:pt>
                <c:pt idx="1">
                  <c:v>1182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09413888"/>
        <c:axId val="109415424"/>
        <c:axId val="0"/>
      </c:bar3DChart>
      <c:catAx>
        <c:axId val="10941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rgbClr val="000066"/>
                </a:solidFill>
                <a:latin typeface="Baskerville Old Face" pitchFamily="18" charset="0"/>
              </a:defRPr>
            </a:pPr>
            <a:endParaRPr lang="ru-RU"/>
          </a:p>
        </c:txPr>
        <c:crossAx val="109415424"/>
        <c:crosses val="autoZero"/>
        <c:auto val="1"/>
        <c:lblAlgn val="ctr"/>
        <c:lblOffset val="100"/>
        <c:noMultiLvlLbl val="0"/>
      </c:catAx>
      <c:valAx>
        <c:axId val="1094154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094138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txPr>
        <a:bodyPr/>
        <a:lstStyle/>
        <a:p>
          <a:pPr>
            <a:defRPr sz="1200">
              <a:solidFill>
                <a:srgbClr val="000066"/>
              </a:solidFill>
              <a:latin typeface="Baskerville Old Face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Лист3!$K$218</c:f>
              <c:strCache>
                <c:ptCount val="1"/>
                <c:pt idx="0">
                  <c:v>2012-13</c:v>
                </c:pt>
              </c:strCache>
            </c:strRef>
          </c:tx>
          <c:invertIfNegative val="0"/>
          <c:cat>
            <c:strRef>
              <c:f>Лист3!$J$219:$J$228</c:f>
              <c:strCache>
                <c:ptCount val="10"/>
                <c:pt idx="0">
                  <c:v>Непоседы</c:v>
                </c:pt>
                <c:pt idx="1">
                  <c:v>Эскиз</c:v>
                </c:pt>
                <c:pt idx="2">
                  <c:v>Калийщик</c:v>
                </c:pt>
                <c:pt idx="3">
                  <c:v>Интеллектуальный клуб</c:v>
                </c:pt>
                <c:pt idx="4">
                  <c:v>Адель</c:v>
                </c:pt>
                <c:pt idx="5">
                  <c:v>Антре</c:v>
                </c:pt>
                <c:pt idx="6">
                  <c:v>Мозаика</c:v>
                </c:pt>
                <c:pt idx="7">
                  <c:v>Забава</c:v>
                </c:pt>
                <c:pt idx="8">
                  <c:v>ХИТ</c:v>
                </c:pt>
                <c:pt idx="9">
                  <c:v>ДоМиНика</c:v>
                </c:pt>
              </c:strCache>
            </c:strRef>
          </c:cat>
          <c:val>
            <c:numRef>
              <c:f>Лист3!$K$219:$K$228</c:f>
              <c:numCache>
                <c:formatCode>General</c:formatCode>
                <c:ptCount val="10"/>
                <c:pt idx="0">
                  <c:v>41</c:v>
                </c:pt>
                <c:pt idx="1">
                  <c:v>13</c:v>
                </c:pt>
                <c:pt idx="2">
                  <c:v>60</c:v>
                </c:pt>
                <c:pt idx="3">
                  <c:v>23</c:v>
                </c:pt>
                <c:pt idx="4">
                  <c:v>113</c:v>
                </c:pt>
                <c:pt idx="5">
                  <c:v>205</c:v>
                </c:pt>
                <c:pt idx="6">
                  <c:v>55</c:v>
                </c:pt>
                <c:pt idx="7">
                  <c:v>11</c:v>
                </c:pt>
                <c:pt idx="8">
                  <c:v>9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435520"/>
        <c:axId val="109441408"/>
      </c:barChart>
      <c:catAx>
        <c:axId val="10943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441408"/>
        <c:crosses val="autoZero"/>
        <c:auto val="1"/>
        <c:lblAlgn val="ctr"/>
        <c:lblOffset val="100"/>
        <c:noMultiLvlLbl val="0"/>
      </c:catAx>
      <c:valAx>
        <c:axId val="109441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435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176"/>
      <c:rotY val="8"/>
      <c:depthPercent val="100"/>
      <c:rAngAx val="1"/>
    </c:view3D>
    <c:floor>
      <c:thickness val="0"/>
      <c:spPr>
        <a:gradFill rotWithShape="0">
          <a:gsLst>
            <a:gs pos="0">
              <a:srgbClr val="FFCC99"/>
            </a:gs>
            <a:gs pos="50000">
              <a:srgbClr val="FFFFCC"/>
            </a:gs>
            <a:gs pos="100000">
              <a:srgbClr val="FFCC99"/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</c:floor>
    <c:sideWall>
      <c:thickness val="0"/>
      <c:spPr>
        <a:gradFill rotWithShape="0">
          <a:gsLst>
            <a:gs pos="0">
              <a:srgbClr val="FFCC00"/>
            </a:gs>
            <a:gs pos="50000">
              <a:srgbClr val="FFFFFF"/>
            </a:gs>
            <a:gs pos="100000">
              <a:srgbClr val="FFCC00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sideWall>
    <c:backWall>
      <c:thickness val="0"/>
      <c:spPr>
        <a:gradFill rotWithShape="0">
          <a:gsLst>
            <a:gs pos="0">
              <a:srgbClr val="FFCC00"/>
            </a:gs>
            <a:gs pos="50000">
              <a:srgbClr val="FFFFFF"/>
            </a:gs>
            <a:gs pos="100000">
              <a:srgbClr val="FFCC00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9.627343791464163E-2"/>
          <c:y val="0.20746930001397987"/>
          <c:w val="0.78882107194577344"/>
          <c:h val="0.59751158404026206"/>
        </c:manualLayout>
      </c:layout>
      <c:bar3DChart>
        <c:barDir val="bar"/>
        <c:grouping val="stacked"/>
        <c:varyColors val="0"/>
        <c:ser>
          <c:idx val="0"/>
          <c:order val="0"/>
          <c:tx>
            <c:v>в коллективах в ДДЮТ</c:v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Лист3!$O$47:$Q$47</c:f>
              <c:numCache>
                <c:formatCode>m/d/yyyy</c:formatCode>
                <c:ptCount val="3"/>
                <c:pt idx="0">
                  <c:v>39692</c:v>
                </c:pt>
                <c:pt idx="1">
                  <c:v>39814</c:v>
                </c:pt>
              </c:numCache>
            </c:numRef>
          </c:cat>
          <c:val>
            <c:numRef>
              <c:f>Лист3!$O$48:$Q$48</c:f>
              <c:numCache>
                <c:formatCode>General</c:formatCode>
                <c:ptCount val="3"/>
                <c:pt idx="0">
                  <c:v>1197</c:v>
                </c:pt>
                <c:pt idx="1">
                  <c:v>1266</c:v>
                </c:pt>
              </c:numCache>
            </c:numRef>
          </c:val>
        </c:ser>
        <c:ser>
          <c:idx val="1"/>
          <c:order val="1"/>
          <c:tx>
            <c:v>в коллективах на базе ОУ</c:v>
          </c:tx>
          <c:spPr>
            <a:solidFill>
              <a:srgbClr val="FF660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Лист3!$O$47:$Q$47</c:f>
              <c:numCache>
                <c:formatCode>m/d/yyyy</c:formatCode>
                <c:ptCount val="3"/>
                <c:pt idx="0">
                  <c:v>39692</c:v>
                </c:pt>
                <c:pt idx="1">
                  <c:v>39814</c:v>
                </c:pt>
              </c:numCache>
            </c:numRef>
          </c:cat>
          <c:val>
            <c:numRef>
              <c:f>Лист3!$O$49:$Q$49</c:f>
              <c:numCache>
                <c:formatCode>General</c:formatCode>
                <c:ptCount val="3"/>
                <c:pt idx="0">
                  <c:v>896</c:v>
                </c:pt>
                <c:pt idx="1">
                  <c:v>858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07460864"/>
        <c:axId val="107470848"/>
        <c:axId val="0"/>
      </c:bar3DChart>
      <c:dateAx>
        <c:axId val="107460864"/>
        <c:scaling>
          <c:orientation val="minMax"/>
        </c:scaling>
        <c:delete val="0"/>
        <c:axPos val="l"/>
        <c:numFmt formatCode="yy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107470848"/>
        <c:crosses val="autoZero"/>
        <c:auto val="1"/>
        <c:lblOffset val="100"/>
        <c:baseTimeUnit val="years"/>
        <c:majorUnit val="1"/>
        <c:majorTimeUnit val="years"/>
        <c:minorUnit val="1"/>
        <c:minorTimeUnit val="years"/>
      </c:dateAx>
      <c:valAx>
        <c:axId val="1074708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1074608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8.3850931677018639E-2"/>
          <c:y val="0.89626730268674915"/>
          <c:w val="0.8882000619487781"/>
          <c:h val="8.713692946058093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28"/>
      <c:hPercent val="41"/>
      <c:rotY val="22"/>
      <c:depthPercent val="100"/>
      <c:rAngAx val="1"/>
    </c:view3D>
    <c:floor>
      <c:thickness val="0"/>
      <c:spPr>
        <a:solidFill>
          <a:srgbClr val="FFFF00"/>
        </a:solidFill>
        <a:ln w="3175">
          <a:solidFill>
            <a:srgbClr val="00FF00"/>
          </a:solidFill>
          <a:prstDash val="solid"/>
        </a:ln>
      </c:spPr>
    </c:floor>
    <c:sideWall>
      <c:thickness val="0"/>
      <c:spPr>
        <a:solidFill>
          <a:srgbClr val="FFFF99"/>
        </a:solidFill>
        <a:ln w="12700">
          <a:solidFill>
            <a:srgbClr val="00FF00"/>
          </a:solidFill>
          <a:prstDash val="solid"/>
        </a:ln>
      </c:spPr>
    </c:sideWall>
    <c:backWall>
      <c:thickness val="0"/>
      <c:spPr>
        <a:solidFill>
          <a:srgbClr val="FFFF99"/>
        </a:solidFill>
        <a:ln w="12700">
          <a:solidFill>
            <a:srgbClr val="00FF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3600057500044919E-2"/>
          <c:y val="8.9147624256693078E-2"/>
          <c:w val="0.79680062250048633"/>
          <c:h val="0.75194083068688944"/>
        </c:manualLayout>
      </c:layout>
      <c:bar3DChart>
        <c:barDir val="col"/>
        <c:grouping val="stacked"/>
        <c:varyColors val="0"/>
        <c:ser>
          <c:idx val="0"/>
          <c:order val="0"/>
          <c:tx>
            <c:v>мальчики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3171577080222383E-2"/>
                  <c:y val="-1.29276784007018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611592346080761E-2"/>
                  <c:y val="-1.870771226256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1651440882937552E-2"/>
                  <c:y val="-1.327965461447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75" b="1" i="0" u="none" strike="noStrike" baseline="0">
                    <a:solidFill>
                      <a:srgbClr val="FFFF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[1]Лист3!$B$4:$D$4</c:f>
              <c:strCache>
                <c:ptCount val="3"/>
                <c:pt idx="0">
                  <c:v>2005-2006 г.</c:v>
                </c:pt>
                <c:pt idx="1">
                  <c:v>2006-2007г. </c:v>
                </c:pt>
                <c:pt idx="2">
                  <c:v>2007-2008г.</c:v>
                </c:pt>
              </c:strCache>
            </c:strRef>
          </c:cat>
          <c:val>
            <c:numRef>
              <c:f>[1]Лист3!$B$5:$D$5</c:f>
              <c:numCache>
                <c:formatCode>General</c:formatCode>
                <c:ptCount val="3"/>
                <c:pt idx="0">
                  <c:v>894</c:v>
                </c:pt>
                <c:pt idx="1">
                  <c:v>986</c:v>
                </c:pt>
                <c:pt idx="2">
                  <c:v>854</c:v>
                </c:pt>
              </c:numCache>
            </c:numRef>
          </c:val>
        </c:ser>
        <c:ser>
          <c:idx val="1"/>
          <c:order val="1"/>
          <c:tx>
            <c:v>девочки</c:v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1331528835466906E-2"/>
                  <c:y val="-1.1973518300248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3171542851324303E-2"/>
                  <c:y val="-1.1413284063225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0211385138176073E-2"/>
                  <c:y val="-1.96163414649737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75" b="1" i="0" u="none" strike="noStrike" baseline="0">
                    <a:solidFill>
                      <a:srgbClr val="FFFF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[1]Лист3!$B$4:$D$4</c:f>
              <c:strCache>
                <c:ptCount val="3"/>
                <c:pt idx="0">
                  <c:v>2005-2006 г.</c:v>
                </c:pt>
                <c:pt idx="1">
                  <c:v>2006-2007г. </c:v>
                </c:pt>
                <c:pt idx="2">
                  <c:v>2007-2008г.</c:v>
                </c:pt>
              </c:strCache>
            </c:strRef>
          </c:cat>
          <c:val>
            <c:numRef>
              <c:f>[1]Лист3!$B$6:$D$6</c:f>
              <c:numCache>
                <c:formatCode>General</c:formatCode>
                <c:ptCount val="3"/>
                <c:pt idx="0">
                  <c:v>1352</c:v>
                </c:pt>
                <c:pt idx="1">
                  <c:v>1430</c:v>
                </c:pt>
                <c:pt idx="2">
                  <c:v>1213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07712512"/>
        <c:axId val="107714048"/>
        <c:axId val="0"/>
      </c:bar3DChart>
      <c:catAx>
        <c:axId val="10771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FF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80"/>
                </a:solidFill>
                <a:latin typeface="Bookman Old Style"/>
                <a:ea typeface="Bookman Old Style"/>
                <a:cs typeface="Bookman Old Style"/>
              </a:defRPr>
            </a:pPr>
            <a:endParaRPr lang="ru-RU"/>
          </a:p>
        </c:txPr>
        <c:crossAx val="10771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71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FF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FF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333399"/>
                </a:solidFill>
                <a:latin typeface="Bookman Old Style"/>
                <a:ea typeface="Bookman Old Style"/>
                <a:cs typeface="Bookman Old Style"/>
              </a:defRPr>
            </a:pPr>
            <a:endParaRPr lang="ru-RU"/>
          </a:p>
        </c:txPr>
        <c:crossAx val="1077125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28006719160105"/>
          <c:y val="0.43411015483529675"/>
          <c:w val="0.12640016797900266"/>
          <c:h val="0.16666748051842356"/>
        </c:manualLayout>
      </c:layout>
      <c:overlay val="0"/>
      <c:spPr>
        <a:gradFill rotWithShape="0">
          <a:gsLst>
            <a:gs pos="0">
              <a:srgbClr val="FFFFCC"/>
            </a:gs>
            <a:gs pos="100000">
              <a:srgbClr val="FFFFFF"/>
            </a:gs>
          </a:gsLst>
          <a:lin ang="18900000" scaled="1"/>
        </a:gradFill>
        <a:ln w="25400">
          <a:noFill/>
        </a:ln>
      </c:spPr>
      <c:txPr>
        <a:bodyPr/>
        <a:lstStyle/>
        <a:p>
          <a:pPr>
            <a:defRPr sz="895" b="1" i="1" u="none" strike="noStrike" baseline="0">
              <a:solidFill>
                <a:srgbClr val="333399"/>
              </a:solidFill>
              <a:latin typeface="Book Antiqua"/>
              <a:ea typeface="Book Antiqua"/>
              <a:cs typeface="Book Antiqua"/>
            </a:defRPr>
          </a:pPr>
          <a:endParaRPr lang="ru-RU"/>
        </a:p>
      </c:txPr>
    </c:legend>
    <c:plotVisOnly val="1"/>
    <c:dispBlanksAs val="gap"/>
    <c:showDLblsOverMax val="0"/>
  </c:chart>
  <c:spPr>
    <a:gradFill rotWithShape="0">
      <a:gsLst>
        <a:gs pos="0">
          <a:srgbClr val="FFFFCC"/>
        </a:gs>
        <a:gs pos="50000">
          <a:srgbClr val="FFFFFF"/>
        </a:gs>
        <a:gs pos="100000">
          <a:srgbClr val="FFFFCC"/>
        </a:gs>
      </a:gsLst>
      <a:lin ang="18900000" scaled="1"/>
    </a:gra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25" b="1" i="1" u="none" strike="noStrike" baseline="0">
                <a:solidFill>
                  <a:srgbClr val="8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ru-RU"/>
              <a:t>Возрастной состав</a:t>
            </a:r>
          </a:p>
        </c:rich>
      </c:tx>
      <c:layout>
        <c:manualLayout>
          <c:xMode val="edge"/>
          <c:yMode val="edge"/>
          <c:x val="0.32987964587328134"/>
          <c:y val="1.3297872340425532E-2"/>
        </c:manualLayout>
      </c:layout>
      <c:overlay val="0"/>
      <c:spPr>
        <a:noFill/>
        <a:ln w="25400">
          <a:noFill/>
        </a:ln>
      </c:spPr>
    </c:title>
    <c:autoTitleDeleted val="0"/>
    <c:view3D>
      <c:rotX val="31"/>
      <c:hPercent val="158"/>
      <c:rotY val="44"/>
      <c:depthPercent val="100"/>
      <c:rAngAx val="1"/>
    </c:view3D>
    <c:floor>
      <c:thickness val="0"/>
      <c:spPr>
        <a:solidFill>
          <a:srgbClr val="FFFF99"/>
        </a:solidFill>
        <a:ln w="3175">
          <a:solidFill>
            <a:srgbClr val="FFFF00"/>
          </a:solidFill>
          <a:prstDash val="solid"/>
        </a:ln>
      </c:spPr>
    </c:floor>
    <c:sideWall>
      <c:thickness val="0"/>
      <c:spPr>
        <a:solidFill>
          <a:srgbClr val="FFFFCC"/>
        </a:solidFill>
        <a:ln w="12700">
          <a:solidFill>
            <a:srgbClr val="FFFF00"/>
          </a:solidFill>
          <a:prstDash val="solid"/>
        </a:ln>
      </c:spPr>
    </c:sideWall>
    <c:backWall>
      <c:thickness val="0"/>
      <c:spPr>
        <a:solidFill>
          <a:srgbClr val="FFFFCC"/>
        </a:solidFill>
        <a:ln w="12700">
          <a:solidFill>
            <a:srgbClr val="FFFF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675305070881016"/>
          <c:y val="5.0531980515475028E-2"/>
          <c:w val="0.82383558640231402"/>
          <c:h val="0.86436282460680969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[1]Лист3!$A$59</c:f>
              <c:strCache>
                <c:ptCount val="1"/>
                <c:pt idx="0">
                  <c:v>2005-2006 г.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5256101843611482E-2"/>
                  <c:y val="2.002484626984424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500300232003855E-2"/>
                  <c:y val="1.12352865459288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8249789880061613E-2"/>
                  <c:y val="-1.14471258179486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3934903371391876E-2"/>
                  <c:y val="-7.53347974273845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7721615274543967E-2"/>
                  <c:y val="-1.15988466535462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75" b="1" i="1" u="none" strike="noStrike" baseline="0">
                    <a:solidFill>
                      <a:srgbClr val="FF66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[1]Лист3!$B$58:$F$58</c:f>
              <c:strCache>
                <c:ptCount val="5"/>
                <c:pt idx="0">
                  <c:v>дошк.воз-т</c:v>
                </c:pt>
                <c:pt idx="1">
                  <c:v>1-4 кл.</c:v>
                </c:pt>
                <c:pt idx="2">
                  <c:v>5-9 кл.</c:v>
                </c:pt>
                <c:pt idx="3">
                  <c:v>10-11кл.</c:v>
                </c:pt>
                <c:pt idx="4">
                  <c:v>студенты</c:v>
                </c:pt>
              </c:strCache>
            </c:strRef>
          </c:cat>
          <c:val>
            <c:numRef>
              <c:f>[1]Лист3!$B$59:$F$59</c:f>
              <c:numCache>
                <c:formatCode>General</c:formatCode>
                <c:ptCount val="5"/>
                <c:pt idx="0">
                  <c:v>216</c:v>
                </c:pt>
                <c:pt idx="1">
                  <c:v>1057</c:v>
                </c:pt>
                <c:pt idx="2">
                  <c:v>793</c:v>
                </c:pt>
                <c:pt idx="3">
                  <c:v>96</c:v>
                </c:pt>
                <c:pt idx="4">
                  <c:v>84</c:v>
                </c:pt>
              </c:numCache>
            </c:numRef>
          </c:val>
        </c:ser>
        <c:ser>
          <c:idx val="1"/>
          <c:order val="1"/>
          <c:tx>
            <c:strRef>
              <c:f>[1]Лист3!$A$60</c:f>
              <c:strCache>
                <c:ptCount val="1"/>
                <c:pt idx="0">
                  <c:v>2006-2007г.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3236633715733961E-2"/>
                  <c:y val="-2.10639865175043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7631226541950225E-2"/>
                  <c:y val="-1.98099183641612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5744332628113468E-2"/>
                  <c:y val="-2.91944411187031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2877005170497342E-2"/>
                  <c:y val="-2.26212171216258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3536518913403182E-2"/>
                  <c:y val="-2.66865840324336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75" b="1" i="1" u="none" strike="noStrike" baseline="0">
                    <a:solidFill>
                      <a:srgbClr val="FF66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[1]Лист3!$B$58:$F$58</c:f>
              <c:strCache>
                <c:ptCount val="5"/>
                <c:pt idx="0">
                  <c:v>дошк.воз-т</c:v>
                </c:pt>
                <c:pt idx="1">
                  <c:v>1-4 кл.</c:v>
                </c:pt>
                <c:pt idx="2">
                  <c:v>5-9 кл.</c:v>
                </c:pt>
                <c:pt idx="3">
                  <c:v>10-11кл.</c:v>
                </c:pt>
                <c:pt idx="4">
                  <c:v>студенты</c:v>
                </c:pt>
              </c:strCache>
            </c:strRef>
          </c:cat>
          <c:val>
            <c:numRef>
              <c:f>[1]Лист3!$B$60:$F$60</c:f>
              <c:numCache>
                <c:formatCode>General</c:formatCode>
                <c:ptCount val="5"/>
                <c:pt idx="0">
                  <c:v>277</c:v>
                </c:pt>
                <c:pt idx="1">
                  <c:v>1072</c:v>
                </c:pt>
                <c:pt idx="2">
                  <c:v>876</c:v>
                </c:pt>
                <c:pt idx="3">
                  <c:v>108</c:v>
                </c:pt>
                <c:pt idx="4">
                  <c:v>83</c:v>
                </c:pt>
              </c:numCache>
            </c:numRef>
          </c:val>
        </c:ser>
        <c:ser>
          <c:idx val="2"/>
          <c:order val="2"/>
          <c:tx>
            <c:strRef>
              <c:f>[1]Лист3!$A$61</c:f>
              <c:strCache>
                <c:ptCount val="1"/>
                <c:pt idx="0">
                  <c:v>2007-2008г.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5814214417273815E-2"/>
                  <c:y val="-1.4875100521454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0647316846979087E-2"/>
                  <c:y val="-4.28766687290665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4423134155893912E-2"/>
                  <c:y val="-3.89630226538563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9959366957398934E-2"/>
                  <c:y val="-4.30283895646641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7040896402006883E-3"/>
                  <c:y val="-6.83701006299921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75" b="1" i="1" u="none" strike="noStrike" baseline="0">
                    <a:solidFill>
                      <a:srgbClr val="FF66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[1]Лист3!$B$58:$F$58</c:f>
              <c:strCache>
                <c:ptCount val="5"/>
                <c:pt idx="0">
                  <c:v>дошк.воз-т</c:v>
                </c:pt>
                <c:pt idx="1">
                  <c:v>1-4 кл.</c:v>
                </c:pt>
                <c:pt idx="2">
                  <c:v>5-9 кл.</c:v>
                </c:pt>
                <c:pt idx="3">
                  <c:v>10-11кл.</c:v>
                </c:pt>
                <c:pt idx="4">
                  <c:v>студенты</c:v>
                </c:pt>
              </c:strCache>
            </c:strRef>
          </c:cat>
          <c:val>
            <c:numRef>
              <c:f>[1]Лист3!$B$61:$F$61</c:f>
              <c:numCache>
                <c:formatCode>General</c:formatCode>
                <c:ptCount val="5"/>
                <c:pt idx="0">
                  <c:v>153</c:v>
                </c:pt>
                <c:pt idx="1">
                  <c:v>1010</c:v>
                </c:pt>
                <c:pt idx="2">
                  <c:v>756</c:v>
                </c:pt>
                <c:pt idx="3">
                  <c:v>105</c:v>
                </c:pt>
                <c:pt idx="4">
                  <c:v>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07927808"/>
        <c:axId val="107945984"/>
        <c:axId val="0"/>
      </c:bar3DChart>
      <c:catAx>
        <c:axId val="1079278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FFFF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333399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10794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945984"/>
        <c:scaling>
          <c:orientation val="minMax"/>
        </c:scaling>
        <c:delete val="0"/>
        <c:axPos val="b"/>
        <c:majorGridlines>
          <c:spPr>
            <a:ln w="3175">
              <a:solidFill>
                <a:srgbClr val="00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99"/>
                </a:solidFill>
                <a:latin typeface="Bookman Old Style"/>
                <a:ea typeface="Bookman Old Style"/>
                <a:cs typeface="Bookman Old Style"/>
              </a:defRPr>
            </a:pPr>
            <a:endParaRPr lang="ru-RU"/>
          </a:p>
        </c:txPr>
        <c:crossAx val="107927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637450759069615"/>
          <c:y val="0.36170268610040762"/>
          <c:w val="8.8083082878888885E-2"/>
          <c:h val="0.1755321941140335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1" i="1" u="none" strike="noStrike" baseline="0">
              <a:solidFill>
                <a:srgbClr val="000000"/>
              </a:solidFill>
              <a:latin typeface="Book Antiqua"/>
              <a:ea typeface="Book Antiqua"/>
              <a:cs typeface="Book Antiqua"/>
            </a:defRPr>
          </a:pPr>
          <a:endParaRPr lang="ru-RU"/>
        </a:p>
      </c:txPr>
    </c:legend>
    <c:plotVisOnly val="1"/>
    <c:dispBlanksAs val="gap"/>
    <c:showDLblsOverMax val="0"/>
  </c:chart>
  <c:spPr>
    <a:gradFill rotWithShape="0">
      <a:gsLst>
        <a:gs pos="0">
          <a:srgbClr val="FFFFFF"/>
        </a:gs>
        <a:gs pos="100000">
          <a:srgbClr val="FFFF99"/>
        </a:gs>
      </a:gsLst>
      <a:lin ang="2700000" scaled="1"/>
    </a:gra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1" u="none" strike="noStrike" baseline="0">
                <a:solidFill>
                  <a:srgbClr val="800000"/>
                </a:solidFill>
                <a:latin typeface="Georgia"/>
                <a:ea typeface="Georgia"/>
                <a:cs typeface="Georgia"/>
              </a:defRPr>
            </a:pPr>
            <a:r>
              <a:rPr lang="ru-RU"/>
              <a:t>Социальный состав</a:t>
            </a:r>
          </a:p>
        </c:rich>
      </c:tx>
      <c:layout>
        <c:manualLayout>
          <c:xMode val="edge"/>
          <c:yMode val="edge"/>
          <c:x val="0.33236574746008707"/>
          <c:y val="1.13895216400911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062409288824384"/>
          <c:y val="1.1389534308191455E-2"/>
          <c:w val="0.67198838896952107"/>
          <c:h val="0.88382786231565691"/>
        </c:manualLayout>
      </c:layout>
      <c:barChart>
        <c:barDir val="bar"/>
        <c:grouping val="stacked"/>
        <c:varyColors val="0"/>
        <c:ser>
          <c:idx val="0"/>
          <c:order val="0"/>
          <c:tx>
            <c:v>дети с ограниченными возможностями</c:v>
          </c:tx>
          <c:spPr>
            <a:gradFill rotWithShape="0">
              <a:gsLst>
                <a:gs pos="0">
                  <a:srgbClr val="9999FF">
                    <a:gamma/>
                    <a:shade val="46275"/>
                    <a:invGamma/>
                  </a:srgbClr>
                </a:gs>
                <a:gs pos="50000">
                  <a:srgbClr val="9999FF"/>
                </a:gs>
                <a:gs pos="100000">
                  <a:srgbClr val="9999FF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5400000" vert="horz"/>
              <a:lstStyle/>
              <a:p>
                <a:pPr algn="ctr">
                  <a:defRPr sz="1050" b="1" i="1" u="none" strike="noStrike" baseline="0">
                    <a:solidFill>
                      <a:srgbClr val="FFFF00"/>
                    </a:solidFill>
                    <a:latin typeface="Book Antiqua"/>
                    <a:ea typeface="Book Antiqua"/>
                    <a:cs typeface="Book Antiqua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[1]Лист3!$A$84:$A$86</c:f>
              <c:strCache>
                <c:ptCount val="3"/>
                <c:pt idx="0">
                  <c:v>2005-2006г.</c:v>
                </c:pt>
                <c:pt idx="1">
                  <c:v>2006-2007г.</c:v>
                </c:pt>
                <c:pt idx="2">
                  <c:v>2007-2008г.</c:v>
                </c:pt>
              </c:strCache>
            </c:strRef>
          </c:cat>
          <c:val>
            <c:numRef>
              <c:f>[1]Лист3!$B$84:$B$86</c:f>
              <c:numCache>
                <c:formatCode>General</c:formatCode>
                <c:ptCount val="3"/>
                <c:pt idx="0">
                  <c:v>14</c:v>
                </c:pt>
                <c:pt idx="1">
                  <c:v>19</c:v>
                </c:pt>
                <c:pt idx="2">
                  <c:v>14</c:v>
                </c:pt>
              </c:numCache>
            </c:numRef>
          </c:val>
        </c:ser>
        <c:ser>
          <c:idx val="1"/>
          <c:order val="1"/>
          <c:tx>
            <c:v>дети с ослабленным здоровьем</c:v>
          </c:tx>
          <c:spPr>
            <a:gradFill rotWithShape="0">
              <a:gsLst>
                <a:gs pos="0">
                  <a:srgbClr val="993366">
                    <a:gamma/>
                    <a:shade val="46275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5400000" vert="horz"/>
              <a:lstStyle/>
              <a:p>
                <a:pPr algn="ctr">
                  <a:defRPr sz="1050" b="1" i="1" u="none" strike="noStrike" baseline="0">
                    <a:solidFill>
                      <a:srgbClr val="FFFF00"/>
                    </a:solidFill>
                    <a:latin typeface="Book Antiqua"/>
                    <a:ea typeface="Book Antiqua"/>
                    <a:cs typeface="Book Antiqua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[1]Лист3!$A$84:$A$86</c:f>
              <c:strCache>
                <c:ptCount val="3"/>
                <c:pt idx="0">
                  <c:v>2005-2006г.</c:v>
                </c:pt>
                <c:pt idx="1">
                  <c:v>2006-2007г.</c:v>
                </c:pt>
                <c:pt idx="2">
                  <c:v>2007-2008г.</c:v>
                </c:pt>
              </c:strCache>
            </c:strRef>
          </c:cat>
          <c:val>
            <c:numRef>
              <c:f>[1]Лист3!$C$84:$C$86</c:f>
              <c:numCache>
                <c:formatCode>General</c:formatCode>
                <c:ptCount val="3"/>
                <c:pt idx="0">
                  <c:v>105</c:v>
                </c:pt>
                <c:pt idx="1">
                  <c:v>64</c:v>
                </c:pt>
                <c:pt idx="2">
                  <c:v>151</c:v>
                </c:pt>
              </c:numCache>
            </c:numRef>
          </c:val>
        </c:ser>
        <c:ser>
          <c:idx val="2"/>
          <c:order val="2"/>
          <c:tx>
            <c:v>неполные семьи</c:v>
          </c:tx>
          <c:spPr>
            <a:solidFill>
              <a:srgbClr val="FF6600"/>
            </a:solidFill>
            <a:ln w="25400">
              <a:noFill/>
            </a:ln>
          </c:spPr>
          <c:invertIfNegative val="0"/>
          <c:dLbls>
            <c:dLbl>
              <c:idx val="2"/>
              <c:layout/>
              <c:tx>
                <c:rich>
                  <a:bodyPr/>
                  <a:lstStyle/>
                  <a:p>
                    <a:r>
                      <a:rPr lang="ru-RU"/>
                      <a:t>251</a:t>
                    </a:r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5400000" vert="horz"/>
              <a:lstStyle/>
              <a:p>
                <a:pPr algn="ctr">
                  <a:defRPr sz="1050" b="1" i="1" u="none" strike="noStrike" baseline="0">
                    <a:solidFill>
                      <a:srgbClr val="FFFF00"/>
                    </a:solidFill>
                    <a:latin typeface="Book Antiqua"/>
                    <a:ea typeface="Book Antiqua"/>
                    <a:cs typeface="Book Antiqua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[1]Лист3!$A$84:$A$86</c:f>
              <c:strCache>
                <c:ptCount val="3"/>
                <c:pt idx="0">
                  <c:v>2005-2006г.</c:v>
                </c:pt>
                <c:pt idx="1">
                  <c:v>2006-2007г.</c:v>
                </c:pt>
                <c:pt idx="2">
                  <c:v>2007-2008г.</c:v>
                </c:pt>
              </c:strCache>
            </c:strRef>
          </c:cat>
          <c:val>
            <c:numRef>
              <c:f>[1]Лист3!$D$84:$D$86</c:f>
              <c:numCache>
                <c:formatCode>General</c:formatCode>
                <c:ptCount val="3"/>
                <c:pt idx="0">
                  <c:v>237</c:v>
                </c:pt>
                <c:pt idx="1">
                  <c:v>264</c:v>
                </c:pt>
                <c:pt idx="2">
                  <c:v>261</c:v>
                </c:pt>
              </c:numCache>
            </c:numRef>
          </c:val>
        </c:ser>
        <c:ser>
          <c:idx val="3"/>
          <c:order val="3"/>
          <c:tx>
            <c:v>повтор. брак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5400000" vert="horz"/>
              <a:lstStyle/>
              <a:p>
                <a:pPr algn="ctr">
                  <a:defRPr sz="1050" b="1" i="1" u="none" strike="noStrike" baseline="0">
                    <a:solidFill>
                      <a:srgbClr val="FFFF00"/>
                    </a:solidFill>
                    <a:latin typeface="Book Antiqua"/>
                    <a:ea typeface="Book Antiqua"/>
                    <a:cs typeface="Book Antiqua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[1]Лист3!$A$84:$A$86</c:f>
              <c:strCache>
                <c:ptCount val="3"/>
                <c:pt idx="0">
                  <c:v>2005-2006г.</c:v>
                </c:pt>
                <c:pt idx="1">
                  <c:v>2006-2007г.</c:v>
                </c:pt>
                <c:pt idx="2">
                  <c:v>2007-2008г.</c:v>
                </c:pt>
              </c:strCache>
            </c:strRef>
          </c:cat>
          <c:val>
            <c:numRef>
              <c:f>[1]Лист3!$E$84:$E$86</c:f>
              <c:numCache>
                <c:formatCode>General</c:formatCode>
                <c:ptCount val="3"/>
                <c:pt idx="0">
                  <c:v>9</c:v>
                </c:pt>
                <c:pt idx="1">
                  <c:v>16</c:v>
                </c:pt>
                <c:pt idx="2">
                  <c:v>28</c:v>
                </c:pt>
              </c:numCache>
            </c:numRef>
          </c:val>
        </c:ser>
        <c:ser>
          <c:idx val="4"/>
          <c:order val="4"/>
          <c:tx>
            <c:v>многодет. семьи</c:v>
          </c:tx>
          <c:spPr>
            <a:solidFill>
              <a:srgbClr val="80000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5400000" vert="horz"/>
              <a:lstStyle/>
              <a:p>
                <a:pPr algn="ctr">
                  <a:defRPr sz="1050" b="1" i="1" u="none" strike="noStrike" baseline="0">
                    <a:solidFill>
                      <a:srgbClr val="FFFF00"/>
                    </a:solidFill>
                    <a:latin typeface="Book Antiqua"/>
                    <a:ea typeface="Book Antiqua"/>
                    <a:cs typeface="Book Antiqua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[1]Лист3!$A$84:$A$86</c:f>
              <c:strCache>
                <c:ptCount val="3"/>
                <c:pt idx="0">
                  <c:v>2005-2006г.</c:v>
                </c:pt>
                <c:pt idx="1">
                  <c:v>2006-2007г.</c:v>
                </c:pt>
                <c:pt idx="2">
                  <c:v>2007-2008г.</c:v>
                </c:pt>
              </c:strCache>
            </c:strRef>
          </c:cat>
          <c:val>
            <c:numRef>
              <c:f>[1]Лист3!$F$84:$F$86</c:f>
              <c:numCache>
                <c:formatCode>General</c:formatCode>
                <c:ptCount val="3"/>
                <c:pt idx="0">
                  <c:v>58</c:v>
                </c:pt>
                <c:pt idx="1">
                  <c:v>61</c:v>
                </c:pt>
                <c:pt idx="2">
                  <c:v>57</c:v>
                </c:pt>
              </c:numCache>
            </c:numRef>
          </c:val>
        </c:ser>
        <c:ser>
          <c:idx val="5"/>
          <c:order val="5"/>
          <c:tx>
            <c:v>малообеспеч. семьи</c:v>
          </c:tx>
          <c:spPr>
            <a:solidFill>
              <a:srgbClr val="00FFFF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5400000" vert="horz"/>
              <a:lstStyle/>
              <a:p>
                <a:pPr algn="ctr">
                  <a:defRPr sz="1050" b="1" i="1" u="none" strike="noStrike" baseline="0">
                    <a:solidFill>
                      <a:srgbClr val="FFFF00"/>
                    </a:solidFill>
                    <a:latin typeface="Book Antiqua"/>
                    <a:ea typeface="Book Antiqua"/>
                    <a:cs typeface="Book Antiqua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[1]Лист3!$A$84:$A$86</c:f>
              <c:strCache>
                <c:ptCount val="3"/>
                <c:pt idx="0">
                  <c:v>2005-2006г.</c:v>
                </c:pt>
                <c:pt idx="1">
                  <c:v>2006-2007г.</c:v>
                </c:pt>
                <c:pt idx="2">
                  <c:v>2007-2008г.</c:v>
                </c:pt>
              </c:strCache>
            </c:strRef>
          </c:cat>
          <c:val>
            <c:numRef>
              <c:f>[1]Лист3!$G$84:$G$86</c:f>
              <c:numCache>
                <c:formatCode>General</c:formatCode>
                <c:ptCount val="3"/>
                <c:pt idx="0">
                  <c:v>73</c:v>
                </c:pt>
                <c:pt idx="1">
                  <c:v>101</c:v>
                </c:pt>
                <c:pt idx="2">
                  <c:v>94</c:v>
                </c:pt>
              </c:numCache>
            </c:numRef>
          </c:val>
        </c:ser>
        <c:ser>
          <c:idx val="6"/>
          <c:order val="6"/>
          <c:tx>
            <c:v>дети-сироты</c:v>
          </c:tx>
          <c:spPr>
            <a:gradFill rotWithShape="0">
              <a:gsLst>
                <a:gs pos="0">
                  <a:srgbClr val="0066CC">
                    <a:gamma/>
                    <a:shade val="46275"/>
                    <a:invGamma/>
                  </a:srgbClr>
                </a:gs>
                <a:gs pos="50000">
                  <a:srgbClr val="0066CC"/>
                </a:gs>
                <a:gs pos="100000">
                  <a:srgbClr val="0066CC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5400000" vert="horz"/>
              <a:lstStyle/>
              <a:p>
                <a:pPr algn="ctr">
                  <a:defRPr sz="1050" b="1" i="1" u="none" strike="noStrike" baseline="0">
                    <a:solidFill>
                      <a:srgbClr val="FFFF00"/>
                    </a:solidFill>
                    <a:latin typeface="Book Antiqua"/>
                    <a:ea typeface="Book Antiqua"/>
                    <a:cs typeface="Book Antiqua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[1]Лист3!$A$84:$A$86</c:f>
              <c:strCache>
                <c:ptCount val="3"/>
                <c:pt idx="0">
                  <c:v>2005-2006г.</c:v>
                </c:pt>
                <c:pt idx="1">
                  <c:v>2006-2007г.</c:v>
                </c:pt>
                <c:pt idx="2">
                  <c:v>2007-2008г.</c:v>
                </c:pt>
              </c:strCache>
            </c:strRef>
          </c:cat>
          <c:val>
            <c:numRef>
              <c:f>[1]Лист3!$H$84:$H$86</c:f>
              <c:numCache>
                <c:formatCode>General</c:formatCode>
                <c:ptCount val="3"/>
                <c:pt idx="0">
                  <c:v>9</c:v>
                </c:pt>
                <c:pt idx="1">
                  <c:v>37</c:v>
                </c:pt>
                <c:pt idx="2">
                  <c:v>5</c:v>
                </c:pt>
              </c:numCache>
            </c:numRef>
          </c:val>
        </c:ser>
        <c:ser>
          <c:idx val="7"/>
          <c:order val="7"/>
          <c:tx>
            <c:v>опекаемые дети</c:v>
          </c:tx>
          <c:spPr>
            <a:solidFill>
              <a:srgbClr val="FF000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5400000" vert="horz"/>
              <a:lstStyle/>
              <a:p>
                <a:pPr algn="ctr">
                  <a:defRPr sz="1050" b="1" i="1" u="none" strike="noStrike" baseline="0">
                    <a:solidFill>
                      <a:srgbClr val="FFFF00"/>
                    </a:solidFill>
                    <a:latin typeface="Book Antiqua"/>
                    <a:ea typeface="Book Antiqua"/>
                    <a:cs typeface="Book Antiqua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[1]Лист3!$A$84:$A$86</c:f>
              <c:strCache>
                <c:ptCount val="3"/>
                <c:pt idx="0">
                  <c:v>2005-2006г.</c:v>
                </c:pt>
                <c:pt idx="1">
                  <c:v>2006-2007г.</c:v>
                </c:pt>
                <c:pt idx="2">
                  <c:v>2007-2008г.</c:v>
                </c:pt>
              </c:strCache>
            </c:strRef>
          </c:cat>
          <c:val>
            <c:numRef>
              <c:f>[1]Лист3!$I$84:$I$86</c:f>
              <c:numCache>
                <c:formatCode>General</c:formatCode>
                <c:ptCount val="3"/>
                <c:pt idx="0">
                  <c:v>25</c:v>
                </c:pt>
                <c:pt idx="1">
                  <c:v>20</c:v>
                </c:pt>
                <c:pt idx="2">
                  <c:v>22</c:v>
                </c:pt>
              </c:numCache>
            </c:numRef>
          </c:val>
        </c:ser>
        <c:ser>
          <c:idx val="8"/>
          <c:order val="8"/>
          <c:tx>
            <c:v>приемные семьи</c:v>
          </c:tx>
          <c:spPr>
            <a:solidFill>
              <a:srgbClr val="00FF0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6.4223321867059409E-3"/>
                  <c:y val="-9.4912406584756678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5400000" vert="horz"/>
              <a:lstStyle/>
              <a:p>
                <a:pPr algn="ctr">
                  <a:defRPr sz="1050" b="1" i="1" u="none" strike="noStrike" baseline="0">
                    <a:solidFill>
                      <a:srgbClr val="FF6600"/>
                    </a:solidFill>
                    <a:latin typeface="Book Antiqua"/>
                    <a:ea typeface="Book Antiqua"/>
                    <a:cs typeface="Book Antiqua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[1]Лист3!$A$84:$A$86</c:f>
              <c:strCache>
                <c:ptCount val="3"/>
                <c:pt idx="0">
                  <c:v>2005-2006г.</c:v>
                </c:pt>
                <c:pt idx="1">
                  <c:v>2006-2007г.</c:v>
                </c:pt>
                <c:pt idx="2">
                  <c:v>2007-2008г.</c:v>
                </c:pt>
              </c:strCache>
            </c:strRef>
          </c:cat>
          <c:val>
            <c:numRef>
              <c:f>[1]Лист3!$J$84:$J$86</c:f>
              <c:numCache>
                <c:formatCode>General</c:formatCode>
                <c:ptCount val="3"/>
                <c:pt idx="2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08376832"/>
        <c:axId val="108378368"/>
      </c:barChart>
      <c:catAx>
        <c:axId val="1083768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8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80"/>
                </a:solidFill>
                <a:latin typeface="Book Antiqua"/>
                <a:ea typeface="Book Antiqua"/>
                <a:cs typeface="Book Antiqua"/>
              </a:defRPr>
            </a:pPr>
            <a:endParaRPr lang="ru-RU"/>
          </a:p>
        </c:txPr>
        <c:crossAx val="10837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37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8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80"/>
                </a:solidFill>
                <a:latin typeface="Book Antiqua"/>
                <a:ea typeface="Book Antiqua"/>
                <a:cs typeface="Book Antiqua"/>
              </a:defRPr>
            </a:pPr>
            <a:endParaRPr lang="ru-RU"/>
          </a:p>
        </c:txPr>
        <c:crossAx val="108376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35" b="0" i="0" u="none" strike="noStrike" baseline="0">
                <a:solidFill>
                  <a:srgbClr val="000080"/>
                </a:solidFill>
                <a:latin typeface="Book Antiqua"/>
                <a:ea typeface="Book Antiqua"/>
                <a:cs typeface="Book Antiqua"/>
              </a:defRPr>
            </a:pPr>
            <a:endParaRPr lang="ru-RU"/>
          </a:p>
        </c:txPr>
      </c:legendEntry>
      <c:layout>
        <c:manualLayout>
          <c:xMode val="edge"/>
          <c:yMode val="edge"/>
          <c:x val="0.80551523947750359"/>
          <c:y val="0.15489773345529986"/>
          <c:w val="0.17271407837445574"/>
          <c:h val="0.61047907735906581"/>
        </c:manualLayout>
      </c:layout>
      <c:overlay val="0"/>
      <c:spPr>
        <a:gradFill rotWithShape="0">
          <a:gsLst>
            <a:gs pos="0">
              <a:srgbClr val="CCFFFF"/>
            </a:gs>
            <a:gs pos="50000">
              <a:srgbClr val="99CCFF"/>
            </a:gs>
            <a:gs pos="100000">
              <a:srgbClr val="CCFFFF"/>
            </a:gs>
          </a:gsLst>
          <a:lin ang="5400000" scaled="1"/>
        </a:gra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80"/>
              </a:solidFill>
              <a:latin typeface="Book Antiqua"/>
              <a:ea typeface="Book Antiqua"/>
              <a:cs typeface="Book Antiqua"/>
            </a:defRPr>
          </a:pPr>
          <a:endParaRPr lang="ru-RU"/>
        </a:p>
      </c:txPr>
    </c:legend>
    <c:plotVisOnly val="1"/>
    <c:dispBlanksAs val="gap"/>
    <c:showDLblsOverMax val="0"/>
  </c:chart>
  <c:spPr>
    <a:gradFill rotWithShape="0">
      <a:gsLst>
        <a:gs pos="0">
          <a:srgbClr val="FFFFCC"/>
        </a:gs>
        <a:gs pos="50000">
          <a:srgbClr val="FFFF99"/>
        </a:gs>
        <a:gs pos="100000">
          <a:srgbClr val="FFFFCC"/>
        </a:gs>
      </a:gsLst>
      <a:lin ang="5400000" scaled="1"/>
    </a:gra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1" u="none" strike="noStrike" baseline="0">
                <a:solidFill>
                  <a:srgbClr val="660066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ru-RU"/>
              <a:t>Общая численность учащихся</a:t>
            </a:r>
          </a:p>
        </c:rich>
      </c:tx>
      <c:layout>
        <c:manualLayout>
          <c:xMode val="edge"/>
          <c:yMode val="edge"/>
          <c:x val="0.22912621359223301"/>
          <c:y val="2.94117647058823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145631067961159E-2"/>
          <c:y val="0.11134453781512606"/>
          <c:w val="0.74951456310679609"/>
          <c:h val="0.81302521008403361"/>
        </c:manualLayout>
      </c:layout>
      <c:barChart>
        <c:barDir val="col"/>
        <c:grouping val="stacked"/>
        <c:varyColors val="0"/>
        <c:ser>
          <c:idx val="0"/>
          <c:order val="0"/>
          <c:tx>
            <c:v>количество учащихся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2308182350992303E-3"/>
                  <c:y val="-1.784666622554537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8780674260377912E-3"/>
                  <c:y val="-1.164185359183047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5253166169763248E-3"/>
                  <c:y val="-1.87694920487880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50" b="1" i="1" u="none" strike="noStrike" baseline="0">
                    <a:solidFill>
                      <a:srgbClr val="FFFF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[1]Лист3!$B$26:$D$26</c:f>
              <c:strCache>
                <c:ptCount val="3"/>
                <c:pt idx="0">
                  <c:v>2005-2006г.</c:v>
                </c:pt>
                <c:pt idx="1">
                  <c:v>2006-2007г.</c:v>
                </c:pt>
                <c:pt idx="2">
                  <c:v>2007-2008г.</c:v>
                </c:pt>
              </c:strCache>
            </c:strRef>
          </c:cat>
          <c:val>
            <c:numRef>
              <c:f>[1]Лист3!$B$27:$D$27</c:f>
              <c:numCache>
                <c:formatCode>General</c:formatCode>
                <c:ptCount val="3"/>
                <c:pt idx="0">
                  <c:v>2246</c:v>
                </c:pt>
                <c:pt idx="1">
                  <c:v>2416</c:v>
                </c:pt>
                <c:pt idx="2">
                  <c:v>2067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08489728"/>
        <c:axId val="108491520"/>
      </c:barChart>
      <c:catAx>
        <c:axId val="10848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FFFF"/>
            </a:solidFill>
            <a:prstDash val="solid"/>
          </a:ln>
        </c:spPr>
        <c:txPr>
          <a:bodyPr rot="0" vert="horz"/>
          <a:lstStyle/>
          <a:p>
            <a:pPr>
              <a:defRPr sz="1050" b="1" i="1" u="none" strike="noStrike" baseline="0">
                <a:solidFill>
                  <a:srgbClr val="00008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0849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491520"/>
        <c:scaling>
          <c:orientation val="minMax"/>
        </c:scaling>
        <c:delete val="0"/>
        <c:axPos val="l"/>
        <c:majorGridlines>
          <c:spPr>
            <a:ln w="3175">
              <a:solidFill>
                <a:srgbClr val="00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FFFF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08489728"/>
        <c:crosses val="autoZero"/>
        <c:crossBetween val="between"/>
      </c:valAx>
      <c:spPr>
        <a:solidFill>
          <a:srgbClr val="FFFF99"/>
        </a:solidFill>
        <a:ln w="12700">
          <a:solidFill>
            <a:srgbClr val="FFFF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669902912621358"/>
          <c:y val="0.45168067226890757"/>
          <c:w val="0.20194174757281558"/>
          <c:h val="0.1407563025210084"/>
        </c:manualLayout>
      </c:layout>
      <c:overlay val="0"/>
      <c:spPr>
        <a:gradFill rotWithShape="0">
          <a:gsLst>
            <a:gs pos="0">
              <a:srgbClr val="FFFF99"/>
            </a:gs>
            <a:gs pos="100000">
              <a:srgbClr val="FFFFFF"/>
            </a:gs>
          </a:gsLst>
          <a:lin ang="5400000" scaled="1"/>
        </a:gradFill>
        <a:ln w="25400">
          <a:noFill/>
        </a:ln>
      </c:spPr>
      <c:txPr>
        <a:bodyPr/>
        <a:lstStyle/>
        <a:p>
          <a:pPr>
            <a:defRPr sz="965" b="1" i="1" u="none" strike="noStrike" baseline="0">
              <a:solidFill>
                <a:srgbClr val="00008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gradFill rotWithShape="0">
      <a:gsLst>
        <a:gs pos="0">
          <a:srgbClr val="FFFF99"/>
        </a:gs>
        <a:gs pos="100000">
          <a:srgbClr val="FFFFFF"/>
        </a:gs>
      </a:gsLst>
      <a:lin ang="5400000" scaled="1"/>
    </a:gra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74"/>
      <c:rotY val="20"/>
      <c:depthPercent val="100"/>
      <c:rAngAx val="1"/>
    </c:view3D>
    <c:floor>
      <c:thickness val="0"/>
      <c:spPr>
        <a:solidFill>
          <a:srgbClr val="FFFF00"/>
        </a:solidFill>
        <a:ln w="3175">
          <a:solidFill>
            <a:srgbClr val="FFFF00"/>
          </a:solidFill>
          <a:prstDash val="solid"/>
        </a:ln>
      </c:spPr>
    </c:floor>
    <c:sideWall>
      <c:thickness val="0"/>
      <c:spPr>
        <a:solidFill>
          <a:srgbClr val="FFFFCC"/>
        </a:solidFill>
        <a:ln w="12700">
          <a:solidFill>
            <a:srgbClr val="FFFF00"/>
          </a:solidFill>
          <a:prstDash val="solid"/>
        </a:ln>
      </c:spPr>
    </c:sideWall>
    <c:backWall>
      <c:thickness val="0"/>
      <c:spPr>
        <a:solidFill>
          <a:srgbClr val="FFFFCC"/>
        </a:solidFill>
        <a:ln w="12700">
          <a:solidFill>
            <a:srgbClr val="FFFF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0816337309009595"/>
          <c:y val="4.7457705670196089E-2"/>
          <c:w val="0.65918433034152812"/>
          <c:h val="0.81695050475123265"/>
        </c:manualLayout>
      </c:layout>
      <c:bar3DChart>
        <c:barDir val="col"/>
        <c:grouping val="stacked"/>
        <c:varyColors val="0"/>
        <c:ser>
          <c:idx val="0"/>
          <c:order val="0"/>
          <c:tx>
            <c:v>мальчики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598638041561369E-2"/>
                  <c:y val="-4.38094573986444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119296000203502E-2"/>
                  <c:y val="-2.5642067534574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1" u="none" strike="noStrike" baseline="0">
                    <a:solidFill>
                      <a:srgbClr val="FFFF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Лист3!$B$81:$C$81</c:f>
              <c:numCache>
                <c:formatCode>General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Лист3!$B$82:$C$82</c:f>
              <c:numCache>
                <c:formatCode>General</c:formatCode>
                <c:ptCount val="2"/>
                <c:pt idx="0">
                  <c:v>950</c:v>
                </c:pt>
                <c:pt idx="1">
                  <c:v>815</c:v>
                </c:pt>
              </c:numCache>
            </c:numRef>
          </c:val>
        </c:ser>
        <c:ser>
          <c:idx val="1"/>
          <c:order val="1"/>
          <c:tx>
            <c:v>девочки</c:v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1027191167193919E-2"/>
                  <c:y val="-4.4507112746392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792759286978926E-2"/>
                  <c:y val="-3.23019266448214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FFFF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Лист3!$B$81:$C$81</c:f>
              <c:numCache>
                <c:formatCode>General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Лист3!$B$83:$C$83</c:f>
              <c:numCache>
                <c:formatCode>General</c:formatCode>
                <c:ptCount val="2"/>
                <c:pt idx="0">
                  <c:v>1157</c:v>
                </c:pt>
                <c:pt idx="1">
                  <c:v>1182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08614016"/>
        <c:axId val="108615552"/>
        <c:axId val="0"/>
      </c:bar3DChart>
      <c:catAx>
        <c:axId val="10861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FFFF00"/>
            </a:solidFill>
            <a:prstDash val="solid"/>
          </a:ln>
        </c:spPr>
        <c:txPr>
          <a:bodyPr rot="0" vert="horz"/>
          <a:lstStyle/>
          <a:p>
            <a:pPr>
              <a:defRPr sz="1000" b="1" i="1" u="none" strike="noStrike" baseline="0">
                <a:solidFill>
                  <a:srgbClr val="333399"/>
                </a:solidFill>
                <a:latin typeface="Bookman Old Style"/>
                <a:ea typeface="Bookman Old Style"/>
                <a:cs typeface="Bookman Old Style"/>
              </a:defRPr>
            </a:pPr>
            <a:endParaRPr lang="ru-RU"/>
          </a:p>
        </c:txPr>
        <c:crossAx val="1086155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8615552"/>
        <c:scaling>
          <c:orientation val="minMax"/>
        </c:scaling>
        <c:delete val="0"/>
        <c:axPos val="l"/>
        <c:majorGridlines>
          <c:spPr>
            <a:ln w="3175">
              <a:solidFill>
                <a:srgbClr val="FFFF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FFFF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333399"/>
                </a:solidFill>
                <a:latin typeface="Bookman Old Style"/>
                <a:ea typeface="Bookman Old Style"/>
                <a:cs typeface="Bookman Old Style"/>
              </a:defRPr>
            </a:pPr>
            <a:endParaRPr lang="ru-RU"/>
          </a:p>
        </c:txPr>
        <c:crossAx val="1086140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8979677540307458"/>
          <c:y val="0.43050918635170599"/>
          <c:w val="0.19387776527934009"/>
          <c:h val="0.145763067752124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1" i="1" u="none" strike="noStrike" baseline="0">
              <a:solidFill>
                <a:srgbClr val="333399"/>
              </a:solidFill>
              <a:latin typeface="Bookman Old Style"/>
              <a:ea typeface="Bookman Old Style"/>
              <a:cs typeface="Bookman Old Style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130"/>
      <c:rotY val="20"/>
      <c:depthPercent val="100"/>
      <c:rAngAx val="1"/>
    </c:view3D>
    <c:floor>
      <c:thickness val="0"/>
      <c:spPr>
        <a:solidFill>
          <a:srgbClr val="FFFF0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CC"/>
        </a:solidFill>
        <a:ln w="12700">
          <a:solidFill>
            <a:srgbClr val="FFFF00"/>
          </a:solidFill>
          <a:prstDash val="solid"/>
        </a:ln>
      </c:spPr>
    </c:sideWall>
    <c:backWall>
      <c:thickness val="0"/>
      <c:spPr>
        <a:solidFill>
          <a:srgbClr val="FFFFCC"/>
        </a:solidFill>
        <a:ln w="12700">
          <a:solidFill>
            <a:srgbClr val="FFFF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7319587628865979"/>
          <c:y val="1.8018070858175143E-2"/>
          <c:w val="0.62061855670103094"/>
          <c:h val="0.8138162004275773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Лист3!$A$126</c:f>
              <c:strCache>
                <c:ptCount val="1"/>
                <c:pt idx="0">
                  <c:v>01.09.2008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5871796953215887E-2"/>
                  <c:y val="-5.24548828407950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725118380820956E-2"/>
                  <c:y val="2.2050800214872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9839326785182805E-2"/>
                  <c:y val="-1.97224981850858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8164190816354108E-2"/>
                  <c:y val="1.5677666944746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0518332115702007E-2"/>
                  <c:y val="-1.16606290353180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FF99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Лист3!$B$125:$F$125</c:f>
              <c:strCache>
                <c:ptCount val="5"/>
                <c:pt idx="0">
                  <c:v>дошк.воз-т</c:v>
                </c:pt>
                <c:pt idx="1">
                  <c:v>1-4 кл.</c:v>
                </c:pt>
                <c:pt idx="2">
                  <c:v>5-9 кл.</c:v>
                </c:pt>
                <c:pt idx="3">
                  <c:v>10-11кл.</c:v>
                </c:pt>
                <c:pt idx="4">
                  <c:v>студенты</c:v>
                </c:pt>
              </c:strCache>
            </c:strRef>
          </c:cat>
          <c:val>
            <c:numRef>
              <c:f>Лист3!$B$126:$F$126</c:f>
              <c:numCache>
                <c:formatCode>General</c:formatCode>
                <c:ptCount val="5"/>
                <c:pt idx="0">
                  <c:v>205</c:v>
                </c:pt>
                <c:pt idx="1">
                  <c:v>1006</c:v>
                </c:pt>
                <c:pt idx="2">
                  <c:v>734</c:v>
                </c:pt>
                <c:pt idx="3">
                  <c:v>88</c:v>
                </c:pt>
                <c:pt idx="4">
                  <c:v>60</c:v>
                </c:pt>
              </c:numCache>
            </c:numRef>
          </c:val>
        </c:ser>
        <c:ser>
          <c:idx val="1"/>
          <c:order val="1"/>
          <c:tx>
            <c:strRef>
              <c:f>Лист3!$A$127</c:f>
              <c:strCache>
                <c:ptCount val="1"/>
                <c:pt idx="0">
                  <c:v>01.01.2009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3144086370646976E-2"/>
                  <c:y val="-5.23586745828443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9422788646264581E-2"/>
                  <c:y val="-7.0107878505235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8637118813756568E-2"/>
                  <c:y val="-7.28417081032423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7465270449441243E-2"/>
                  <c:y val="-3.95393959848985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1411261736612841E-2"/>
                  <c:y val="-3.02614936200273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1" u="none" strike="noStrike" baseline="0">
                    <a:solidFill>
                      <a:srgbClr val="FF99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Лист3!$B$125:$F$125</c:f>
              <c:strCache>
                <c:ptCount val="5"/>
                <c:pt idx="0">
                  <c:v>дошк.воз-т</c:v>
                </c:pt>
                <c:pt idx="1">
                  <c:v>1-4 кл.</c:v>
                </c:pt>
                <c:pt idx="2">
                  <c:v>5-9 кл.</c:v>
                </c:pt>
                <c:pt idx="3">
                  <c:v>10-11кл.</c:v>
                </c:pt>
                <c:pt idx="4">
                  <c:v>студенты</c:v>
                </c:pt>
              </c:strCache>
            </c:strRef>
          </c:cat>
          <c:val>
            <c:numRef>
              <c:f>Лист3!$B$127:$F$127</c:f>
              <c:numCache>
                <c:formatCode>General</c:formatCode>
                <c:ptCount val="5"/>
                <c:pt idx="0">
                  <c:v>212</c:v>
                </c:pt>
                <c:pt idx="1">
                  <c:v>1029</c:v>
                </c:pt>
                <c:pt idx="2">
                  <c:v>731</c:v>
                </c:pt>
                <c:pt idx="3">
                  <c:v>89</c:v>
                </c:pt>
                <c:pt idx="4">
                  <c:v>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08689280"/>
        <c:axId val="108690816"/>
        <c:axId val="0"/>
      </c:bar3DChart>
      <c:catAx>
        <c:axId val="1086892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FFFF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333399"/>
                </a:solidFill>
                <a:latin typeface="Bookman Old Style"/>
                <a:ea typeface="Bookman Old Style"/>
                <a:cs typeface="Bookman Old Style"/>
              </a:defRPr>
            </a:pPr>
            <a:endParaRPr lang="ru-RU"/>
          </a:p>
        </c:txPr>
        <c:crossAx val="108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690816"/>
        <c:scaling>
          <c:orientation val="minMax"/>
        </c:scaling>
        <c:delete val="0"/>
        <c:axPos val="b"/>
        <c:majorGridlines>
          <c:spPr>
            <a:ln w="3175">
              <a:solidFill>
                <a:srgbClr val="FFFF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FFFF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80"/>
                </a:solidFill>
                <a:latin typeface="Bookman Old Style"/>
                <a:ea typeface="Bookman Old Style"/>
                <a:cs typeface="Bookman Old Style"/>
              </a:defRPr>
            </a:pPr>
            <a:endParaRPr lang="ru-RU"/>
          </a:p>
        </c:txPr>
        <c:crossAx val="108689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824742268041239"/>
          <c:y val="0.40540666650902873"/>
          <c:w val="0.15670103092783505"/>
          <c:h val="0.123123438399029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333399"/>
              </a:solidFill>
              <a:latin typeface="Bookman Old Style"/>
              <a:ea typeface="Bookman Old Style"/>
              <a:cs typeface="Bookman Old Style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70"/>
      <c:rotY val="20"/>
      <c:depthPercent val="100"/>
      <c:rAngAx val="1"/>
    </c:view3D>
    <c:floor>
      <c:thickness val="0"/>
      <c:spPr>
        <a:solidFill>
          <a:srgbClr val="FFFFCC"/>
        </a:solidFill>
        <a:ln w="3175">
          <a:solidFill>
            <a:srgbClr val="FFFF00"/>
          </a:solidFill>
          <a:prstDash val="solid"/>
        </a:ln>
      </c:spPr>
    </c:floor>
    <c:sideWall>
      <c:thickness val="0"/>
      <c:spPr>
        <a:solidFill>
          <a:srgbClr val="FFFFCC"/>
        </a:solidFill>
        <a:ln w="12700">
          <a:solidFill>
            <a:srgbClr val="FFFF00"/>
          </a:solidFill>
          <a:prstDash val="solid"/>
        </a:ln>
      </c:spPr>
    </c:sideWall>
    <c:backWall>
      <c:thickness val="0"/>
      <c:spPr>
        <a:solidFill>
          <a:srgbClr val="FFFFCC"/>
        </a:solidFill>
        <a:ln w="12700">
          <a:solidFill>
            <a:srgbClr val="FFFF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0816337309009595"/>
          <c:y val="4.7457705670196089E-2"/>
          <c:w val="0.69387824246476648"/>
          <c:h val="0.8169505047512326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Лист3!$B$200</c:f>
              <c:strCache>
                <c:ptCount val="1"/>
                <c:pt idx="0">
                  <c:v>01.09.2008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45466958535464E-2"/>
                  <c:y val="-2.720401143401902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1" u="none" strike="noStrike" baseline="0">
                      <a:solidFill>
                        <a:srgbClr val="FF6600"/>
                      </a:solidFill>
                      <a:latin typeface="Bookman Old Style"/>
                      <a:ea typeface="Bookman Old Style"/>
                      <a:cs typeface="Bookman Old Style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FF66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Лист3!$B$201</c:f>
              <c:numCache>
                <c:formatCode>General</c:formatCode>
                <c:ptCount val="1"/>
                <c:pt idx="0">
                  <c:v>2093</c:v>
                </c:pt>
              </c:numCache>
            </c:numRef>
          </c:val>
        </c:ser>
        <c:ser>
          <c:idx val="1"/>
          <c:order val="1"/>
          <c:tx>
            <c:strRef>
              <c:f>Лист3!$C$200</c:f>
              <c:strCache>
                <c:ptCount val="1"/>
                <c:pt idx="0">
                  <c:v>01.01.2009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7068712589331683E-2"/>
                  <c:y val="-2.62610917343387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1" u="none" strike="noStrike" baseline="0">
                    <a:solidFill>
                      <a:srgbClr val="FF66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Лист3!$C$201</c:f>
              <c:numCache>
                <c:formatCode>General</c:formatCode>
                <c:ptCount val="1"/>
                <c:pt idx="0">
                  <c:v>2124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one"/>
        <c:axId val="108738432"/>
        <c:axId val="108739968"/>
        <c:axId val="0"/>
      </c:bar3DChart>
      <c:catAx>
        <c:axId val="108738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FFFF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087399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8739968"/>
        <c:scaling>
          <c:orientation val="minMax"/>
        </c:scaling>
        <c:delete val="0"/>
        <c:axPos val="l"/>
        <c:majorGridlines>
          <c:spPr>
            <a:ln w="3175">
              <a:solidFill>
                <a:srgbClr val="FFFF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FFFF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333399"/>
                </a:solidFill>
                <a:latin typeface="Bookman Old Style"/>
                <a:ea typeface="Bookman Old Style"/>
                <a:cs typeface="Bookman Old Style"/>
              </a:defRPr>
            </a:pPr>
            <a:endParaRPr lang="ru-RU"/>
          </a:p>
        </c:txPr>
        <c:crossAx val="10873843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449065295409496"/>
          <c:y val="0.42372952533475683"/>
          <c:w val="0.15918388772831971"/>
          <c:h val="0.159322389786022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333399"/>
              </a:solidFill>
              <a:latin typeface="Bookman Old Style"/>
              <a:ea typeface="Bookman Old Style"/>
              <a:cs typeface="Bookman Old Style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104775</xdr:colOff>
      <xdr:row>19</xdr:row>
      <xdr:rowOff>28575</xdr:rowOff>
    </xdr:from>
    <xdr:to>
      <xdr:col>12</xdr:col>
      <xdr:colOff>219075</xdr:colOff>
      <xdr:row>36</xdr:row>
      <xdr:rowOff>28575</xdr:rowOff>
    </xdr:to>
    <xdr:graphicFrame macro="">
      <xdr:nvGraphicFramePr>
        <xdr:cNvPr id="134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57150</xdr:colOff>
      <xdr:row>60</xdr:row>
      <xdr:rowOff>47625</xdr:rowOff>
    </xdr:from>
    <xdr:to>
      <xdr:col>12</xdr:col>
      <xdr:colOff>76200</xdr:colOff>
      <xdr:row>74</xdr:row>
      <xdr:rowOff>76200</xdr:rowOff>
    </xdr:to>
    <xdr:graphicFrame macro="">
      <xdr:nvGraphicFramePr>
        <xdr:cNvPr id="1345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93</xdr:row>
      <xdr:rowOff>152400</xdr:rowOff>
    </xdr:from>
    <xdr:to>
      <xdr:col>9</xdr:col>
      <xdr:colOff>152400</xdr:colOff>
      <xdr:row>109</xdr:row>
      <xdr:rowOff>19050</xdr:rowOff>
    </xdr:to>
    <xdr:graphicFrame macro="">
      <xdr:nvGraphicFramePr>
        <xdr:cNvPr id="1346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131</xdr:row>
      <xdr:rowOff>9525</xdr:rowOff>
    </xdr:from>
    <xdr:to>
      <xdr:col>8</xdr:col>
      <xdr:colOff>323850</xdr:colOff>
      <xdr:row>153</xdr:row>
      <xdr:rowOff>28575</xdr:rowOff>
    </xdr:to>
    <xdr:graphicFrame macro="">
      <xdr:nvGraphicFramePr>
        <xdr:cNvPr id="1347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165</xdr:row>
      <xdr:rowOff>28575</xdr:rowOff>
    </xdr:from>
    <xdr:to>
      <xdr:col>10</xdr:col>
      <xdr:colOff>152400</xdr:colOff>
      <xdr:row>191</xdr:row>
      <xdr:rowOff>0</xdr:rowOff>
    </xdr:to>
    <xdr:graphicFrame macro="">
      <xdr:nvGraphicFramePr>
        <xdr:cNvPr id="1348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204</xdr:row>
      <xdr:rowOff>19050</xdr:rowOff>
    </xdr:from>
    <xdr:to>
      <xdr:col>7</xdr:col>
      <xdr:colOff>323850</xdr:colOff>
      <xdr:row>232</xdr:row>
      <xdr:rowOff>19050</xdr:rowOff>
    </xdr:to>
    <xdr:graphicFrame macro="">
      <xdr:nvGraphicFramePr>
        <xdr:cNvPr id="1349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333375</xdr:colOff>
      <xdr:row>79</xdr:row>
      <xdr:rowOff>123825</xdr:rowOff>
    </xdr:from>
    <xdr:to>
      <xdr:col>15</xdr:col>
      <xdr:colOff>123825</xdr:colOff>
      <xdr:row>97</xdr:row>
      <xdr:rowOff>19050</xdr:rowOff>
    </xdr:to>
    <xdr:graphicFrame macro="">
      <xdr:nvGraphicFramePr>
        <xdr:cNvPr id="1350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95250</xdr:colOff>
      <xdr:row>115</xdr:row>
      <xdr:rowOff>66675</xdr:rowOff>
    </xdr:from>
    <xdr:to>
      <xdr:col>13</xdr:col>
      <xdr:colOff>504825</xdr:colOff>
      <xdr:row>134</xdr:row>
      <xdr:rowOff>66675</xdr:rowOff>
    </xdr:to>
    <xdr:graphicFrame macro="">
      <xdr:nvGraphicFramePr>
        <xdr:cNvPr id="1351" name="Chart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114300</xdr:colOff>
      <xdr:row>196</xdr:row>
      <xdr:rowOff>95250</xdr:rowOff>
    </xdr:from>
    <xdr:to>
      <xdr:col>13</xdr:col>
      <xdr:colOff>571500</xdr:colOff>
      <xdr:row>213</xdr:row>
      <xdr:rowOff>133350</xdr:rowOff>
    </xdr:to>
    <xdr:graphicFrame macro="">
      <xdr:nvGraphicFramePr>
        <xdr:cNvPr id="1352" name="Chart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257175</xdr:colOff>
      <xdr:row>78</xdr:row>
      <xdr:rowOff>28575</xdr:rowOff>
    </xdr:from>
    <xdr:to>
      <xdr:col>16</xdr:col>
      <xdr:colOff>561975</xdr:colOff>
      <xdr:row>94</xdr:row>
      <xdr:rowOff>85725</xdr:rowOff>
    </xdr:to>
    <xdr:graphicFrame macro="">
      <xdr:nvGraphicFramePr>
        <xdr:cNvPr id="1353" name="Диаграмма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428625</xdr:colOff>
      <xdr:row>75</xdr:row>
      <xdr:rowOff>123825</xdr:rowOff>
    </xdr:from>
    <xdr:to>
      <xdr:col>15</xdr:col>
      <xdr:colOff>123825</xdr:colOff>
      <xdr:row>92</xdr:row>
      <xdr:rowOff>9525</xdr:rowOff>
    </xdr:to>
    <xdr:graphicFrame macro="">
      <xdr:nvGraphicFramePr>
        <xdr:cNvPr id="1354" name="Диаграмма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266700</xdr:colOff>
      <xdr:row>218</xdr:row>
      <xdr:rowOff>47625</xdr:rowOff>
    </xdr:from>
    <xdr:to>
      <xdr:col>14</xdr:col>
      <xdr:colOff>19050</xdr:colOff>
      <xdr:row>235</xdr:row>
      <xdr:rowOff>38100</xdr:rowOff>
    </xdr:to>
    <xdr:graphicFrame macro="">
      <xdr:nvGraphicFramePr>
        <xdr:cNvPr id="1355" name="Диаграмма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44;&#1048;&#1057;&#1050;%20D\&#1055;&#1086;&#1089;&#1087;&#1077;&#1083;&#1086;&#1074;&#1072;\&#1057;&#1088;&#1072;&#1074;&#1085;&#1080;&#1090;.%20&#1072;&#1085;&#1072;&#1083;&#1080;&#1079;%20&#1076;&#1080;&#1072;&#1075;&#1088;.%20&#1079;&#1072;%203%20&#1091;&#1095;.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>
        <row r="4">
          <cell r="B4" t="str">
            <v>2005-2006 г.</v>
          </cell>
          <cell r="C4" t="str">
            <v xml:space="preserve">2006-2007г. </v>
          </cell>
          <cell r="D4" t="str">
            <v>2007-2008г.</v>
          </cell>
        </row>
        <row r="5">
          <cell r="B5">
            <v>894</v>
          </cell>
          <cell r="C5">
            <v>986</v>
          </cell>
          <cell r="D5">
            <v>854</v>
          </cell>
        </row>
        <row r="6">
          <cell r="B6">
            <v>1352</v>
          </cell>
          <cell r="C6">
            <v>1430</v>
          </cell>
          <cell r="D6">
            <v>1213</v>
          </cell>
        </row>
        <row r="26">
          <cell r="B26" t="str">
            <v>2005-2006г.</v>
          </cell>
          <cell r="C26" t="str">
            <v>2006-2007г.</v>
          </cell>
          <cell r="D26" t="str">
            <v>2007-2008г.</v>
          </cell>
        </row>
        <row r="27">
          <cell r="B27">
            <v>2246</v>
          </cell>
          <cell r="C27">
            <v>2416</v>
          </cell>
          <cell r="D27">
            <v>2067</v>
          </cell>
        </row>
        <row r="58">
          <cell r="B58" t="str">
            <v>дошк.воз-т</v>
          </cell>
          <cell r="C58" t="str">
            <v>1-4 кл.</v>
          </cell>
          <cell r="D58" t="str">
            <v>5-9 кл.</v>
          </cell>
          <cell r="E58" t="str">
            <v>10-11кл.</v>
          </cell>
          <cell r="F58" t="str">
            <v>студенты</v>
          </cell>
        </row>
        <row r="59">
          <cell r="A59" t="str">
            <v>2005-2006 г.</v>
          </cell>
          <cell r="B59">
            <v>216</v>
          </cell>
          <cell r="C59">
            <v>1057</v>
          </cell>
          <cell r="D59">
            <v>793</v>
          </cell>
          <cell r="E59">
            <v>96</v>
          </cell>
          <cell r="F59">
            <v>84</v>
          </cell>
        </row>
        <row r="60">
          <cell r="A60" t="str">
            <v>2006-2007г.</v>
          </cell>
          <cell r="B60">
            <v>277</v>
          </cell>
          <cell r="C60">
            <v>1072</v>
          </cell>
          <cell r="D60">
            <v>876</v>
          </cell>
          <cell r="E60">
            <v>108</v>
          </cell>
          <cell r="F60">
            <v>83</v>
          </cell>
        </row>
        <row r="61">
          <cell r="A61" t="str">
            <v>2007-2008г.</v>
          </cell>
          <cell r="B61">
            <v>153</v>
          </cell>
          <cell r="C61">
            <v>1010</v>
          </cell>
          <cell r="D61">
            <v>756</v>
          </cell>
          <cell r="E61">
            <v>105</v>
          </cell>
          <cell r="F61">
            <v>43</v>
          </cell>
        </row>
        <row r="84">
          <cell r="A84" t="str">
            <v>2005-2006г.</v>
          </cell>
          <cell r="B84">
            <v>14</v>
          </cell>
          <cell r="C84">
            <v>105</v>
          </cell>
          <cell r="D84">
            <v>237</v>
          </cell>
          <cell r="E84">
            <v>9</v>
          </cell>
          <cell r="F84">
            <v>58</v>
          </cell>
          <cell r="G84">
            <v>73</v>
          </cell>
          <cell r="H84">
            <v>9</v>
          </cell>
          <cell r="I84">
            <v>25</v>
          </cell>
        </row>
        <row r="85">
          <cell r="A85" t="str">
            <v>2006-2007г.</v>
          </cell>
          <cell r="B85">
            <v>19</v>
          </cell>
          <cell r="C85">
            <v>64</v>
          </cell>
          <cell r="D85">
            <v>264</v>
          </cell>
          <cell r="E85">
            <v>16</v>
          </cell>
          <cell r="F85">
            <v>61</v>
          </cell>
          <cell r="G85">
            <v>101</v>
          </cell>
          <cell r="H85">
            <v>37</v>
          </cell>
          <cell r="I85">
            <v>20</v>
          </cell>
        </row>
        <row r="86">
          <cell r="A86" t="str">
            <v>2007-2008г.</v>
          </cell>
          <cell r="B86">
            <v>14</v>
          </cell>
          <cell r="C86">
            <v>151</v>
          </cell>
          <cell r="D86">
            <v>261</v>
          </cell>
          <cell r="E86">
            <v>28</v>
          </cell>
          <cell r="F86">
            <v>57</v>
          </cell>
          <cell r="G86">
            <v>94</v>
          </cell>
          <cell r="H86">
            <v>5</v>
          </cell>
          <cell r="I86">
            <v>22</v>
          </cell>
          <cell r="J86">
            <v>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5" sqref="B35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8"/>
  <sheetViews>
    <sheetView tabSelected="1" topLeftCell="A67" workbookViewId="0">
      <selection activeCell="D82" sqref="D82"/>
    </sheetView>
  </sheetViews>
  <sheetFormatPr defaultRowHeight="12.75" x14ac:dyDescent="0.2"/>
  <cols>
    <col min="1" max="1" width="14.140625" customWidth="1"/>
    <col min="2" max="2" width="11.7109375" customWidth="1"/>
    <col min="3" max="3" width="10.28515625" customWidth="1"/>
    <col min="5" max="5" width="8.28515625" customWidth="1"/>
    <col min="6" max="6" width="7.85546875" customWidth="1"/>
    <col min="7" max="7" width="8.28515625" customWidth="1"/>
  </cols>
  <sheetData>
    <row r="1" spans="1:18" ht="20.25" x14ac:dyDescent="0.3">
      <c r="A1" s="13" t="s">
        <v>40</v>
      </c>
      <c r="B1" s="13"/>
      <c r="C1" s="13"/>
      <c r="D1" s="13"/>
      <c r="E1" s="13"/>
      <c r="F1" s="13"/>
      <c r="G1" s="13"/>
      <c r="H1" s="14"/>
      <c r="I1" s="14"/>
      <c r="J1" s="14"/>
    </row>
    <row r="2" spans="1:18" ht="20.25" x14ac:dyDescent="0.3">
      <c r="A2" s="13"/>
      <c r="B2" s="13"/>
      <c r="C2" s="13"/>
      <c r="D2" s="13"/>
      <c r="E2" s="13"/>
      <c r="F2" s="13"/>
      <c r="G2" s="13"/>
      <c r="H2" s="14"/>
      <c r="I2" s="14"/>
      <c r="J2" s="14"/>
    </row>
    <row r="3" spans="1:18" ht="13.5" thickBot="1" x14ac:dyDescent="0.25"/>
    <row r="4" spans="1:18" x14ac:dyDescent="0.2">
      <c r="A4" s="29" t="s">
        <v>0</v>
      </c>
      <c r="B4" s="41" t="s">
        <v>2</v>
      </c>
      <c r="C4" s="39"/>
      <c r="D4" s="18"/>
      <c r="E4" s="40"/>
      <c r="O4" s="3" t="s">
        <v>0</v>
      </c>
      <c r="P4" s="10" t="s">
        <v>2</v>
      </c>
      <c r="Q4" s="6"/>
      <c r="R4" s="7"/>
    </row>
    <row r="5" spans="1:18" ht="13.5" thickBot="1" x14ac:dyDescent="0.25">
      <c r="A5" s="30" t="s">
        <v>1</v>
      </c>
      <c r="B5" s="42" t="s">
        <v>3</v>
      </c>
      <c r="C5" s="25" t="s">
        <v>4</v>
      </c>
      <c r="D5" s="27" t="s">
        <v>39</v>
      </c>
      <c r="E5" s="40"/>
      <c r="O5" s="4" t="s">
        <v>1</v>
      </c>
      <c r="P5" s="2" t="s">
        <v>3</v>
      </c>
      <c r="Q5" s="8" t="s">
        <v>4</v>
      </c>
      <c r="R5" s="8" t="s">
        <v>39</v>
      </c>
    </row>
    <row r="6" spans="1:18" x14ac:dyDescent="0.2">
      <c r="A6" s="31" t="s">
        <v>8</v>
      </c>
      <c r="B6" s="43">
        <v>17</v>
      </c>
      <c r="C6" s="23">
        <v>28</v>
      </c>
      <c r="D6" s="24">
        <v>14</v>
      </c>
      <c r="O6" s="15" t="s">
        <v>23</v>
      </c>
      <c r="P6" s="16">
        <v>271</v>
      </c>
      <c r="Q6" s="16">
        <v>304</v>
      </c>
      <c r="R6" s="16">
        <v>335</v>
      </c>
    </row>
    <row r="7" spans="1:18" x14ac:dyDescent="0.2">
      <c r="A7" s="32" t="s">
        <v>7</v>
      </c>
      <c r="B7" s="44">
        <v>50</v>
      </c>
      <c r="C7" s="8">
        <v>57</v>
      </c>
      <c r="D7" s="19">
        <v>45</v>
      </c>
      <c r="O7" s="15" t="s">
        <v>25</v>
      </c>
      <c r="P7" s="16">
        <v>240</v>
      </c>
      <c r="Q7" s="16">
        <v>174</v>
      </c>
      <c r="R7" s="16">
        <v>125</v>
      </c>
    </row>
    <row r="8" spans="1:18" x14ac:dyDescent="0.2">
      <c r="A8" s="33" t="s">
        <v>6</v>
      </c>
      <c r="B8" s="45">
        <v>158</v>
      </c>
      <c r="C8" s="16">
        <v>190</v>
      </c>
      <c r="D8" s="20">
        <v>159</v>
      </c>
      <c r="O8" s="15" t="s">
        <v>14</v>
      </c>
      <c r="P8" s="16">
        <v>182</v>
      </c>
      <c r="Q8" s="16">
        <v>170</v>
      </c>
      <c r="R8" s="16">
        <v>182</v>
      </c>
    </row>
    <row r="9" spans="1:18" x14ac:dyDescent="0.2">
      <c r="A9" s="32" t="s">
        <v>9</v>
      </c>
      <c r="B9" s="44"/>
      <c r="C9" s="8"/>
      <c r="D9" s="19">
        <v>0</v>
      </c>
      <c r="O9" s="15" t="s">
        <v>6</v>
      </c>
      <c r="P9" s="16">
        <v>158</v>
      </c>
      <c r="Q9" s="16">
        <v>190</v>
      </c>
      <c r="R9" s="16">
        <v>159</v>
      </c>
    </row>
    <row r="10" spans="1:18" x14ac:dyDescent="0.2">
      <c r="A10" s="32" t="s">
        <v>10</v>
      </c>
      <c r="B10" s="44">
        <v>15</v>
      </c>
      <c r="C10" s="8">
        <v>20</v>
      </c>
      <c r="D10" s="19">
        <v>23</v>
      </c>
      <c r="O10" s="15" t="s">
        <v>13</v>
      </c>
      <c r="P10" s="16">
        <v>142</v>
      </c>
      <c r="Q10" s="16">
        <v>173</v>
      </c>
      <c r="R10" s="16">
        <v>173</v>
      </c>
    </row>
    <row r="11" spans="1:18" x14ac:dyDescent="0.2">
      <c r="A11" s="32" t="s">
        <v>11</v>
      </c>
      <c r="B11" s="44">
        <v>15</v>
      </c>
      <c r="C11" s="8">
        <v>11</v>
      </c>
      <c r="D11" s="19">
        <v>0</v>
      </c>
      <c r="O11" s="15" t="s">
        <v>24</v>
      </c>
      <c r="P11" s="16">
        <v>142</v>
      </c>
      <c r="Q11" s="16">
        <v>288</v>
      </c>
      <c r="R11" s="16">
        <v>0</v>
      </c>
    </row>
    <row r="12" spans="1:18" x14ac:dyDescent="0.2">
      <c r="A12" s="33" t="s">
        <v>12</v>
      </c>
      <c r="B12" s="45">
        <v>123</v>
      </c>
      <c r="C12" s="16">
        <v>90</v>
      </c>
      <c r="D12" s="20">
        <v>125</v>
      </c>
      <c r="O12" s="15" t="s">
        <v>12</v>
      </c>
      <c r="P12" s="16">
        <v>123</v>
      </c>
      <c r="Q12" s="16">
        <v>90</v>
      </c>
      <c r="R12" s="16">
        <v>125</v>
      </c>
    </row>
    <row r="13" spans="1:18" x14ac:dyDescent="0.2">
      <c r="A13" s="33" t="s">
        <v>13</v>
      </c>
      <c r="B13" s="45">
        <v>142</v>
      </c>
      <c r="C13" s="16">
        <v>173</v>
      </c>
      <c r="D13" s="20">
        <v>173</v>
      </c>
      <c r="O13" s="15" t="s">
        <v>26</v>
      </c>
      <c r="P13" s="16">
        <v>129</v>
      </c>
      <c r="Q13" s="16">
        <v>99</v>
      </c>
      <c r="R13" s="16">
        <v>46</v>
      </c>
    </row>
    <row r="14" spans="1:18" x14ac:dyDescent="0.2">
      <c r="A14" s="33" t="s">
        <v>14</v>
      </c>
      <c r="B14" s="45">
        <v>182</v>
      </c>
      <c r="C14" s="16">
        <v>170</v>
      </c>
      <c r="D14" s="20">
        <v>182</v>
      </c>
      <c r="O14" s="15" t="s">
        <v>15</v>
      </c>
      <c r="P14" s="16">
        <v>81</v>
      </c>
      <c r="Q14" s="16">
        <v>66</v>
      </c>
      <c r="R14" s="16">
        <v>74</v>
      </c>
    </row>
    <row r="15" spans="1:18" x14ac:dyDescent="0.2">
      <c r="A15" s="33" t="s">
        <v>15</v>
      </c>
      <c r="B15" s="45">
        <v>81</v>
      </c>
      <c r="C15" s="16">
        <v>66</v>
      </c>
      <c r="D15" s="20">
        <v>74</v>
      </c>
      <c r="O15" s="15" t="s">
        <v>17</v>
      </c>
      <c r="P15" s="45">
        <v>47</v>
      </c>
      <c r="Q15" s="16">
        <v>60</v>
      </c>
      <c r="R15" s="20">
        <v>106</v>
      </c>
    </row>
    <row r="16" spans="1:18" x14ac:dyDescent="0.2">
      <c r="A16" s="32" t="s">
        <v>16</v>
      </c>
      <c r="B16" s="44">
        <v>38</v>
      </c>
      <c r="C16" s="8">
        <v>35</v>
      </c>
      <c r="D16" s="19">
        <v>98</v>
      </c>
    </row>
    <row r="17" spans="1:4" x14ac:dyDescent="0.2">
      <c r="A17" s="33" t="s">
        <v>17</v>
      </c>
      <c r="B17" s="45">
        <v>47</v>
      </c>
      <c r="C17" s="16">
        <v>60</v>
      </c>
      <c r="D17" s="20">
        <v>106</v>
      </c>
    </row>
    <row r="18" spans="1:4" x14ac:dyDescent="0.2">
      <c r="A18" s="32" t="s">
        <v>18</v>
      </c>
      <c r="B18" s="44">
        <v>3</v>
      </c>
      <c r="C18" s="8">
        <v>2</v>
      </c>
      <c r="D18" s="19">
        <v>52</v>
      </c>
    </row>
    <row r="19" spans="1:4" x14ac:dyDescent="0.2">
      <c r="A19" s="32" t="s">
        <v>19</v>
      </c>
      <c r="B19" s="44">
        <v>28</v>
      </c>
      <c r="C19" s="8">
        <v>29</v>
      </c>
      <c r="D19" s="19">
        <v>29</v>
      </c>
    </row>
    <row r="20" spans="1:4" x14ac:dyDescent="0.2">
      <c r="A20" s="32" t="s">
        <v>20</v>
      </c>
      <c r="B20" s="44">
        <v>24</v>
      </c>
      <c r="C20" s="8">
        <v>23</v>
      </c>
      <c r="D20" s="19">
        <v>47</v>
      </c>
    </row>
    <row r="21" spans="1:4" x14ac:dyDescent="0.2">
      <c r="A21" s="49" t="s">
        <v>21</v>
      </c>
      <c r="B21" s="50">
        <v>66</v>
      </c>
      <c r="C21" s="51">
        <v>74</v>
      </c>
      <c r="D21" s="52">
        <v>65</v>
      </c>
    </row>
    <row r="22" spans="1:4" x14ac:dyDescent="0.2">
      <c r="A22" s="32" t="s">
        <v>36</v>
      </c>
      <c r="B22" s="46"/>
      <c r="C22" s="8">
        <v>2</v>
      </c>
      <c r="D22" s="19"/>
    </row>
    <row r="23" spans="1:4" x14ac:dyDescent="0.2">
      <c r="A23" s="32" t="s">
        <v>22</v>
      </c>
      <c r="B23" s="44">
        <v>2</v>
      </c>
      <c r="C23" s="8">
        <v>5</v>
      </c>
      <c r="D23" s="19"/>
    </row>
    <row r="24" spans="1:4" x14ac:dyDescent="0.2">
      <c r="A24" s="32" t="s">
        <v>37</v>
      </c>
      <c r="B24" s="46"/>
      <c r="C24" s="8">
        <v>63</v>
      </c>
      <c r="D24" s="19"/>
    </row>
    <row r="25" spans="1:4" x14ac:dyDescent="0.2">
      <c r="A25" s="33" t="s">
        <v>23</v>
      </c>
      <c r="B25" s="45">
        <v>271</v>
      </c>
      <c r="C25" s="16">
        <v>304</v>
      </c>
      <c r="D25" s="20">
        <v>335</v>
      </c>
    </row>
    <row r="26" spans="1:4" x14ac:dyDescent="0.2">
      <c r="A26" s="33" t="s">
        <v>24</v>
      </c>
      <c r="B26" s="45">
        <v>142</v>
      </c>
      <c r="C26" s="16">
        <v>288</v>
      </c>
      <c r="D26" s="20"/>
    </row>
    <row r="27" spans="1:4" x14ac:dyDescent="0.2">
      <c r="A27" s="33" t="s">
        <v>25</v>
      </c>
      <c r="B27" s="45">
        <v>240</v>
      </c>
      <c r="C27" s="16">
        <v>174</v>
      </c>
      <c r="D27" s="20">
        <v>125</v>
      </c>
    </row>
    <row r="28" spans="1:4" x14ac:dyDescent="0.2">
      <c r="A28" s="33" t="s">
        <v>26</v>
      </c>
      <c r="B28" s="45">
        <v>129</v>
      </c>
      <c r="C28" s="16">
        <v>99</v>
      </c>
      <c r="D28" s="20">
        <v>46</v>
      </c>
    </row>
    <row r="29" spans="1:4" x14ac:dyDescent="0.2">
      <c r="A29" s="32" t="s">
        <v>27</v>
      </c>
      <c r="B29" s="44">
        <v>37</v>
      </c>
      <c r="C29" s="8">
        <v>27</v>
      </c>
      <c r="D29" s="19">
        <v>38</v>
      </c>
    </row>
    <row r="30" spans="1:4" x14ac:dyDescent="0.2">
      <c r="A30" s="32" t="s">
        <v>28</v>
      </c>
      <c r="B30" s="44">
        <v>48</v>
      </c>
      <c r="C30" s="8">
        <v>48</v>
      </c>
      <c r="D30" s="19">
        <v>57</v>
      </c>
    </row>
    <row r="31" spans="1:4" x14ac:dyDescent="0.2">
      <c r="A31" s="32" t="s">
        <v>29</v>
      </c>
      <c r="B31" s="44">
        <v>61</v>
      </c>
      <c r="C31" s="8"/>
      <c r="D31" s="19"/>
    </row>
    <row r="32" spans="1:4" x14ac:dyDescent="0.2">
      <c r="A32" s="32" t="s">
        <v>30</v>
      </c>
      <c r="B32" s="44">
        <v>12</v>
      </c>
      <c r="C32" s="8">
        <v>4</v>
      </c>
      <c r="D32" s="19">
        <v>6</v>
      </c>
    </row>
    <row r="33" spans="1:17" x14ac:dyDescent="0.2">
      <c r="A33" s="32" t="s">
        <v>31</v>
      </c>
      <c r="B33" s="44">
        <v>10</v>
      </c>
      <c r="C33" s="8"/>
      <c r="D33" s="19"/>
    </row>
    <row r="34" spans="1:17" x14ac:dyDescent="0.2">
      <c r="A34" s="34" t="s">
        <v>32</v>
      </c>
      <c r="B34" s="44">
        <v>72</v>
      </c>
      <c r="C34" s="8">
        <v>81</v>
      </c>
      <c r="D34" s="19">
        <v>39</v>
      </c>
    </row>
    <row r="35" spans="1:17" x14ac:dyDescent="0.2">
      <c r="A35" s="35" t="s">
        <v>38</v>
      </c>
      <c r="B35" s="44">
        <v>1</v>
      </c>
      <c r="C35" s="9"/>
      <c r="D35" s="19">
        <v>1</v>
      </c>
    </row>
    <row r="36" spans="1:17" x14ac:dyDescent="0.2">
      <c r="A36" s="35" t="s">
        <v>35</v>
      </c>
      <c r="B36" s="44">
        <v>16</v>
      </c>
      <c r="C36" s="8">
        <v>16</v>
      </c>
      <c r="D36" s="19"/>
    </row>
    <row r="37" spans="1:17" x14ac:dyDescent="0.2">
      <c r="A37" s="32" t="s">
        <v>33</v>
      </c>
      <c r="B37" s="44">
        <v>216</v>
      </c>
      <c r="C37" s="8">
        <v>277</v>
      </c>
      <c r="D37" s="19">
        <v>228</v>
      </c>
    </row>
    <row r="38" spans="1:17" ht="13.5" thickBot="1" x14ac:dyDescent="0.25">
      <c r="A38" s="36" t="s">
        <v>34</v>
      </c>
      <c r="B38" s="47">
        <f>SUM(B6:B37)</f>
        <v>2246</v>
      </c>
      <c r="C38" s="21">
        <f>SUM(C6:C37)</f>
        <v>2416</v>
      </c>
      <c r="D38" s="22">
        <f>SUM(D6:D37)</f>
        <v>2067</v>
      </c>
    </row>
    <row r="39" spans="1:17" x14ac:dyDescent="0.2">
      <c r="G39" s="1"/>
    </row>
    <row r="40" spans="1:17" ht="20.25" x14ac:dyDescent="0.3">
      <c r="A40" s="13" t="s">
        <v>40</v>
      </c>
      <c r="B40" s="13"/>
      <c r="C40" s="13"/>
      <c r="D40" s="13"/>
      <c r="E40" s="13"/>
      <c r="F40" s="13"/>
      <c r="G40" s="13"/>
      <c r="H40" s="14"/>
      <c r="I40" s="14"/>
      <c r="J40" s="14"/>
    </row>
    <row r="41" spans="1:17" ht="13.5" thickBot="1" x14ac:dyDescent="0.25">
      <c r="G41" s="1"/>
    </row>
    <row r="42" spans="1:17" x14ac:dyDescent="0.2">
      <c r="A42" s="29" t="s">
        <v>0</v>
      </c>
      <c r="B42" s="28" t="s">
        <v>2</v>
      </c>
      <c r="C42" s="39"/>
      <c r="D42" s="17"/>
      <c r="E42" s="53" t="s">
        <v>5</v>
      </c>
      <c r="F42" s="17"/>
      <c r="G42" s="18"/>
      <c r="O42" s="10" t="s">
        <v>2</v>
      </c>
      <c r="P42" s="6"/>
      <c r="Q42" s="7"/>
    </row>
    <row r="43" spans="1:17" ht="13.5" thickBot="1" x14ac:dyDescent="0.25">
      <c r="A43" s="30" t="s">
        <v>1</v>
      </c>
      <c r="B43" s="26" t="s">
        <v>3</v>
      </c>
      <c r="C43" s="25" t="s">
        <v>4</v>
      </c>
      <c r="D43" s="48" t="s">
        <v>39</v>
      </c>
      <c r="E43" s="58" t="s">
        <v>3</v>
      </c>
      <c r="F43" s="59" t="s">
        <v>4</v>
      </c>
      <c r="G43" s="27" t="s">
        <v>39</v>
      </c>
      <c r="O43" s="8" t="s">
        <v>74</v>
      </c>
      <c r="P43" s="69">
        <v>1274</v>
      </c>
      <c r="Q43" s="12">
        <v>972</v>
      </c>
    </row>
    <row r="44" spans="1:17" x14ac:dyDescent="0.2">
      <c r="A44" s="68" t="s">
        <v>8</v>
      </c>
      <c r="B44" s="2"/>
      <c r="C44" s="23"/>
      <c r="D44" s="5"/>
      <c r="E44" s="57"/>
      <c r="F44" s="23"/>
      <c r="G44" s="24"/>
      <c r="O44" s="8" t="s">
        <v>75</v>
      </c>
      <c r="P44" s="69">
        <v>1429</v>
      </c>
      <c r="Q44" s="12">
        <v>987</v>
      </c>
    </row>
    <row r="45" spans="1:17" x14ac:dyDescent="0.2">
      <c r="A45" s="32" t="s">
        <v>7</v>
      </c>
      <c r="B45" s="63">
        <v>15</v>
      </c>
      <c r="C45" s="8">
        <v>15</v>
      </c>
      <c r="D45" s="37">
        <v>48</v>
      </c>
      <c r="E45" s="54">
        <v>1</v>
      </c>
      <c r="F45" s="8">
        <v>1</v>
      </c>
      <c r="G45" s="19">
        <v>3</v>
      </c>
      <c r="O45" s="8" t="s">
        <v>76</v>
      </c>
      <c r="P45" s="72">
        <v>1190</v>
      </c>
      <c r="Q45" s="69">
        <v>877</v>
      </c>
    </row>
    <row r="46" spans="1:17" x14ac:dyDescent="0.2">
      <c r="A46" s="49" t="s">
        <v>6</v>
      </c>
      <c r="B46" s="64">
        <v>106</v>
      </c>
      <c r="C46" s="51">
        <v>132</v>
      </c>
      <c r="D46" s="67">
        <v>105</v>
      </c>
      <c r="E46" s="54">
        <v>4</v>
      </c>
      <c r="F46" s="8">
        <v>5</v>
      </c>
      <c r="G46" s="19">
        <v>4</v>
      </c>
      <c r="O46" s="71"/>
      <c r="P46" s="40"/>
      <c r="Q46" s="40"/>
    </row>
    <row r="47" spans="1:17" x14ac:dyDescent="0.2">
      <c r="A47" s="49" t="s">
        <v>9</v>
      </c>
      <c r="B47" s="64"/>
      <c r="C47" s="51"/>
      <c r="D47" s="67">
        <v>0</v>
      </c>
      <c r="E47" s="54"/>
      <c r="F47" s="8"/>
      <c r="G47" s="19"/>
      <c r="O47" s="98">
        <v>39692</v>
      </c>
      <c r="P47" s="98">
        <v>39814</v>
      </c>
      <c r="Q47" s="99"/>
    </row>
    <row r="48" spans="1:17" x14ac:dyDescent="0.2">
      <c r="A48" s="49" t="s">
        <v>10</v>
      </c>
      <c r="B48" s="64"/>
      <c r="C48" s="51"/>
      <c r="D48" s="67"/>
      <c r="E48" s="54"/>
      <c r="F48" s="8"/>
      <c r="G48" s="19"/>
      <c r="O48" s="69">
        <v>1197</v>
      </c>
      <c r="P48" s="69">
        <v>1266</v>
      </c>
      <c r="Q48" s="102"/>
    </row>
    <row r="49" spans="1:17" x14ac:dyDescent="0.2">
      <c r="A49" s="49" t="s">
        <v>11</v>
      </c>
      <c r="B49" s="64"/>
      <c r="C49" s="51"/>
      <c r="D49" s="67"/>
      <c r="E49" s="54"/>
      <c r="F49" s="8"/>
      <c r="G49" s="19"/>
      <c r="O49" s="12">
        <v>896</v>
      </c>
      <c r="P49" s="12">
        <v>858</v>
      </c>
      <c r="Q49" s="40"/>
    </row>
    <row r="50" spans="1:17" x14ac:dyDescent="0.2">
      <c r="A50" s="49" t="s">
        <v>12</v>
      </c>
      <c r="B50" s="64">
        <v>40</v>
      </c>
      <c r="C50" s="51">
        <v>29</v>
      </c>
      <c r="D50" s="67">
        <v>95</v>
      </c>
      <c r="E50" s="54">
        <v>2</v>
      </c>
      <c r="F50" s="8">
        <v>1</v>
      </c>
      <c r="G50" s="19">
        <v>4</v>
      </c>
    </row>
    <row r="51" spans="1:17" x14ac:dyDescent="0.2">
      <c r="A51" s="49" t="s">
        <v>13</v>
      </c>
      <c r="B51" s="64">
        <v>89</v>
      </c>
      <c r="C51" s="51">
        <v>89</v>
      </c>
      <c r="D51" s="67">
        <v>75</v>
      </c>
      <c r="E51" s="54">
        <v>5</v>
      </c>
      <c r="F51" s="8">
        <v>5</v>
      </c>
      <c r="G51" s="19">
        <v>5</v>
      </c>
    </row>
    <row r="52" spans="1:17" x14ac:dyDescent="0.2">
      <c r="A52" s="49" t="s">
        <v>14</v>
      </c>
      <c r="B52" s="64">
        <v>150</v>
      </c>
      <c r="C52" s="51">
        <v>141</v>
      </c>
      <c r="D52" s="67">
        <v>159</v>
      </c>
      <c r="E52" s="54">
        <v>10</v>
      </c>
      <c r="F52" s="8">
        <v>10</v>
      </c>
      <c r="G52" s="19">
        <v>11</v>
      </c>
    </row>
    <row r="53" spans="1:17" x14ac:dyDescent="0.2">
      <c r="A53" s="49" t="s">
        <v>15</v>
      </c>
      <c r="B53" s="64">
        <v>42</v>
      </c>
      <c r="C53" s="51">
        <v>40</v>
      </c>
      <c r="D53" s="67">
        <v>45</v>
      </c>
      <c r="E53" s="54">
        <v>2</v>
      </c>
      <c r="F53" s="8">
        <v>2</v>
      </c>
      <c r="G53" s="19">
        <v>3</v>
      </c>
    </row>
    <row r="54" spans="1:17" x14ac:dyDescent="0.2">
      <c r="A54" s="49" t="s">
        <v>16</v>
      </c>
      <c r="B54" s="64"/>
      <c r="C54" s="51"/>
      <c r="D54" s="67">
        <v>60</v>
      </c>
      <c r="E54" s="54"/>
      <c r="F54" s="8"/>
      <c r="G54" s="19">
        <v>4</v>
      </c>
    </row>
    <row r="55" spans="1:17" x14ac:dyDescent="0.2">
      <c r="A55" s="49" t="s">
        <v>17</v>
      </c>
      <c r="B55" s="64">
        <v>40</v>
      </c>
      <c r="C55" s="51">
        <v>59</v>
      </c>
      <c r="D55" s="67">
        <v>56</v>
      </c>
      <c r="E55" s="54">
        <v>3</v>
      </c>
      <c r="F55" s="8">
        <v>4</v>
      </c>
      <c r="G55" s="19">
        <v>2</v>
      </c>
    </row>
    <row r="56" spans="1:17" x14ac:dyDescent="0.2">
      <c r="A56" s="49" t="s">
        <v>18</v>
      </c>
      <c r="B56" s="64"/>
      <c r="C56" s="51"/>
      <c r="D56" s="67"/>
      <c r="E56" s="54"/>
      <c r="F56" s="8"/>
      <c r="G56" s="19"/>
    </row>
    <row r="57" spans="1:17" x14ac:dyDescent="0.2">
      <c r="A57" s="49" t="s">
        <v>19</v>
      </c>
      <c r="B57" s="64"/>
      <c r="C57" s="51"/>
      <c r="D57" s="67"/>
      <c r="E57" s="54"/>
      <c r="F57" s="8"/>
      <c r="G57" s="19"/>
    </row>
    <row r="58" spans="1:17" x14ac:dyDescent="0.2">
      <c r="A58" s="49" t="s">
        <v>20</v>
      </c>
      <c r="B58" s="64"/>
      <c r="C58" s="51"/>
      <c r="D58" s="67">
        <v>15</v>
      </c>
      <c r="E58" s="54"/>
      <c r="F58" s="8"/>
      <c r="G58" s="19">
        <v>1</v>
      </c>
    </row>
    <row r="59" spans="1:17" x14ac:dyDescent="0.2">
      <c r="A59" s="49" t="s">
        <v>21</v>
      </c>
      <c r="B59" s="64">
        <v>61</v>
      </c>
      <c r="C59" s="51">
        <v>61</v>
      </c>
      <c r="D59" s="67">
        <v>54</v>
      </c>
      <c r="E59" s="54">
        <v>4</v>
      </c>
      <c r="F59" s="8">
        <v>4</v>
      </c>
      <c r="G59" s="19">
        <v>4</v>
      </c>
    </row>
    <row r="60" spans="1:17" x14ac:dyDescent="0.2">
      <c r="A60" s="49" t="s">
        <v>36</v>
      </c>
      <c r="B60" s="65"/>
      <c r="C60" s="51"/>
      <c r="D60" s="67"/>
      <c r="E60" s="55"/>
      <c r="F60" s="8"/>
      <c r="G60" s="19"/>
    </row>
    <row r="61" spans="1:17" x14ac:dyDescent="0.2">
      <c r="A61" s="49" t="s">
        <v>22</v>
      </c>
      <c r="B61" s="64"/>
      <c r="C61" s="51"/>
      <c r="D61" s="67"/>
      <c r="E61" s="54"/>
      <c r="F61" s="8"/>
      <c r="G61" s="19"/>
    </row>
    <row r="62" spans="1:17" x14ac:dyDescent="0.2">
      <c r="A62" s="49" t="s">
        <v>37</v>
      </c>
      <c r="B62" s="65"/>
      <c r="C62" s="51">
        <v>61</v>
      </c>
      <c r="D62" s="67"/>
      <c r="E62" s="55"/>
      <c r="F62" s="8">
        <v>4</v>
      </c>
      <c r="G62" s="19"/>
    </row>
    <row r="63" spans="1:17" x14ac:dyDescent="0.2">
      <c r="A63" s="49" t="s">
        <v>23</v>
      </c>
      <c r="B63" s="64">
        <v>101</v>
      </c>
      <c r="C63" s="51">
        <v>102</v>
      </c>
      <c r="D63" s="67">
        <v>100</v>
      </c>
      <c r="E63" s="54">
        <v>4</v>
      </c>
      <c r="F63" s="8">
        <v>4</v>
      </c>
      <c r="G63" s="19">
        <v>4</v>
      </c>
    </row>
    <row r="64" spans="1:17" x14ac:dyDescent="0.2">
      <c r="A64" s="49" t="s">
        <v>24</v>
      </c>
      <c r="B64" s="64">
        <v>120</v>
      </c>
      <c r="C64" s="51">
        <v>154</v>
      </c>
      <c r="D64" s="67"/>
      <c r="E64" s="54">
        <v>5</v>
      </c>
      <c r="F64" s="8">
        <v>7</v>
      </c>
      <c r="G64" s="19"/>
    </row>
    <row r="65" spans="1:10" x14ac:dyDescent="0.2">
      <c r="A65" s="49" t="s">
        <v>25</v>
      </c>
      <c r="B65" s="64">
        <v>84</v>
      </c>
      <c r="C65" s="51">
        <v>54</v>
      </c>
      <c r="D65" s="67">
        <v>15</v>
      </c>
      <c r="E65" s="54">
        <v>5</v>
      </c>
      <c r="F65" s="8">
        <v>4</v>
      </c>
      <c r="G65" s="19">
        <v>1</v>
      </c>
    </row>
    <row r="66" spans="1:10" x14ac:dyDescent="0.2">
      <c r="A66" s="49" t="s">
        <v>26</v>
      </c>
      <c r="B66" s="64">
        <v>3</v>
      </c>
      <c r="C66" s="51">
        <v>5</v>
      </c>
      <c r="D66" s="67"/>
      <c r="E66" s="54"/>
      <c r="F66" s="8"/>
      <c r="G66" s="19"/>
    </row>
    <row r="67" spans="1:10" x14ac:dyDescent="0.2">
      <c r="A67" s="49" t="s">
        <v>27</v>
      </c>
      <c r="B67" s="64"/>
      <c r="C67" s="51"/>
      <c r="D67" s="67"/>
      <c r="E67" s="54"/>
      <c r="F67" s="8"/>
      <c r="G67" s="19"/>
    </row>
    <row r="68" spans="1:10" x14ac:dyDescent="0.2">
      <c r="A68" s="49" t="s">
        <v>28</v>
      </c>
      <c r="B68" s="64"/>
      <c r="C68" s="51"/>
      <c r="D68" s="67"/>
      <c r="E68" s="54"/>
      <c r="F68" s="8"/>
      <c r="G68" s="19"/>
    </row>
    <row r="69" spans="1:10" x14ac:dyDescent="0.2">
      <c r="A69" s="49" t="s">
        <v>29</v>
      </c>
      <c r="B69" s="64">
        <v>60</v>
      </c>
      <c r="C69" s="51"/>
      <c r="D69" s="67"/>
      <c r="E69" s="54">
        <v>4</v>
      </c>
      <c r="F69" s="8"/>
      <c r="G69" s="19"/>
    </row>
    <row r="70" spans="1:10" x14ac:dyDescent="0.2">
      <c r="A70" s="49" t="s">
        <v>30</v>
      </c>
      <c r="B70" s="64"/>
      <c r="C70" s="51"/>
      <c r="D70" s="67">
        <v>35</v>
      </c>
      <c r="E70" s="54"/>
      <c r="F70" s="8"/>
      <c r="G70" s="19">
        <v>2</v>
      </c>
    </row>
    <row r="71" spans="1:10" x14ac:dyDescent="0.2">
      <c r="A71" s="49" t="s">
        <v>31</v>
      </c>
      <c r="B71" s="64"/>
      <c r="C71" s="51"/>
      <c r="D71" s="67"/>
      <c r="E71" s="54"/>
      <c r="F71" s="8"/>
      <c r="G71" s="19"/>
    </row>
    <row r="72" spans="1:10" x14ac:dyDescent="0.2">
      <c r="A72" s="60" t="s">
        <v>32</v>
      </c>
      <c r="B72" s="64">
        <v>30</v>
      </c>
      <c r="C72" s="51">
        <v>30</v>
      </c>
      <c r="D72" s="67"/>
      <c r="E72" s="54">
        <v>2</v>
      </c>
      <c r="F72" s="8">
        <v>2</v>
      </c>
      <c r="G72" s="19"/>
    </row>
    <row r="73" spans="1:10" x14ac:dyDescent="0.2">
      <c r="A73" s="61" t="s">
        <v>38</v>
      </c>
      <c r="B73" s="64"/>
      <c r="C73" s="62"/>
      <c r="D73" s="67"/>
      <c r="E73" s="55"/>
      <c r="F73" s="9"/>
      <c r="G73" s="19"/>
    </row>
    <row r="74" spans="1:10" x14ac:dyDescent="0.2">
      <c r="A74" s="61" t="s">
        <v>35</v>
      </c>
      <c r="B74" s="64">
        <v>16</v>
      </c>
      <c r="C74" s="51"/>
      <c r="D74" s="67"/>
      <c r="E74" s="54">
        <v>1</v>
      </c>
      <c r="F74" s="8">
        <v>1</v>
      </c>
      <c r="G74" s="19"/>
    </row>
    <row r="75" spans="1:10" x14ac:dyDescent="0.2">
      <c r="A75" s="61" t="s">
        <v>41</v>
      </c>
      <c r="B75" s="70">
        <v>15</v>
      </c>
      <c r="C75" s="8">
        <v>15</v>
      </c>
      <c r="D75" s="67">
        <v>15</v>
      </c>
      <c r="E75" s="55"/>
      <c r="F75" s="8">
        <v>1</v>
      </c>
      <c r="G75" s="19">
        <v>1</v>
      </c>
    </row>
    <row r="76" spans="1:10" ht="13.5" thickBot="1" x14ac:dyDescent="0.25">
      <c r="A76" s="36" t="s">
        <v>34</v>
      </c>
      <c r="B76" s="66">
        <f t="shared" ref="B76:G76" ca="1" si="0">SUM(B44:B76)</f>
        <v>972</v>
      </c>
      <c r="C76" s="21">
        <f t="shared" ca="1" si="0"/>
        <v>987</v>
      </c>
      <c r="D76" s="38">
        <f t="shared" ca="1" si="0"/>
        <v>877</v>
      </c>
      <c r="E76" s="56">
        <f t="shared" ca="1" si="0"/>
        <v>52</v>
      </c>
      <c r="F76" s="21">
        <f t="shared" ca="1" si="0"/>
        <v>55</v>
      </c>
      <c r="G76" s="22">
        <f t="shared" ca="1" si="0"/>
        <v>49</v>
      </c>
    </row>
    <row r="78" spans="1:10" x14ac:dyDescent="0.2">
      <c r="G78" s="1"/>
    </row>
    <row r="79" spans="1:10" ht="20.25" x14ac:dyDescent="0.3">
      <c r="A79" s="13" t="s">
        <v>48</v>
      </c>
      <c r="B79" s="13"/>
      <c r="C79" s="13"/>
      <c r="D79" s="13"/>
      <c r="E79" s="13"/>
      <c r="F79" s="13"/>
      <c r="G79" s="13"/>
      <c r="H79" s="14"/>
      <c r="I79" s="14"/>
      <c r="J79" s="14"/>
    </row>
    <row r="80" spans="1:10" x14ac:dyDescent="0.2">
      <c r="A80" s="40"/>
      <c r="B80" s="40"/>
    </row>
    <row r="81" spans="1:5" x14ac:dyDescent="0.2">
      <c r="A81" s="74" t="s">
        <v>42</v>
      </c>
      <c r="B81" s="104">
        <v>2018</v>
      </c>
      <c r="C81" s="104">
        <v>2019</v>
      </c>
      <c r="D81" s="99"/>
      <c r="E81" s="40"/>
    </row>
    <row r="82" spans="1:5" ht="24.75" customHeight="1" x14ac:dyDescent="0.2">
      <c r="A82" s="103" t="s">
        <v>88</v>
      </c>
      <c r="B82" s="8">
        <v>950</v>
      </c>
      <c r="C82" s="8">
        <v>815</v>
      </c>
      <c r="D82" s="99"/>
      <c r="E82" s="40"/>
    </row>
    <row r="83" spans="1:5" x14ac:dyDescent="0.2">
      <c r="A83" s="74" t="s">
        <v>89</v>
      </c>
      <c r="B83" s="8">
        <v>1157</v>
      </c>
      <c r="C83" s="8">
        <v>1182</v>
      </c>
      <c r="D83" s="99"/>
      <c r="E83" s="40"/>
    </row>
    <row r="99" spans="7:11" x14ac:dyDescent="0.2">
      <c r="K99" s="73"/>
    </row>
    <row r="103" spans="7:11" x14ac:dyDescent="0.2">
      <c r="G103" s="1"/>
    </row>
    <row r="104" spans="7:11" x14ac:dyDescent="0.2">
      <c r="G104" s="1"/>
    </row>
    <row r="105" spans="7:11" x14ac:dyDescent="0.2">
      <c r="G105" s="1"/>
    </row>
    <row r="118" spans="1:10" ht="20.25" x14ac:dyDescent="0.3">
      <c r="A118" s="13" t="s">
        <v>49</v>
      </c>
      <c r="B118" s="13"/>
      <c r="C118" s="13"/>
      <c r="D118" s="13"/>
      <c r="E118" s="13"/>
      <c r="F118" s="13"/>
      <c r="G118" s="13"/>
      <c r="H118" s="14"/>
      <c r="I118" s="14"/>
      <c r="J118" s="14"/>
    </row>
    <row r="119" spans="1:10" x14ac:dyDescent="0.2">
      <c r="A119" s="40"/>
      <c r="B119" s="40"/>
    </row>
    <row r="120" spans="1:10" x14ac:dyDescent="0.2">
      <c r="A120" s="11"/>
      <c r="B120" s="8" t="s">
        <v>43</v>
      </c>
      <c r="C120" s="8" t="s">
        <v>44</v>
      </c>
      <c r="D120" s="8" t="s">
        <v>45</v>
      </c>
      <c r="E120" s="8" t="s">
        <v>46</v>
      </c>
      <c r="F120" s="8" t="s">
        <v>47</v>
      </c>
    </row>
    <row r="121" spans="1:10" x14ac:dyDescent="0.2">
      <c r="A121" s="8">
        <v>2005</v>
      </c>
      <c r="B121" s="8">
        <v>216</v>
      </c>
      <c r="C121" s="8">
        <v>1057</v>
      </c>
      <c r="D121" s="8">
        <v>793</v>
      </c>
      <c r="E121" s="8">
        <v>96</v>
      </c>
      <c r="F121" s="8">
        <v>84</v>
      </c>
    </row>
    <row r="122" spans="1:10" x14ac:dyDescent="0.2">
      <c r="A122" s="8">
        <v>2006</v>
      </c>
      <c r="B122" s="8">
        <v>277</v>
      </c>
      <c r="C122" s="8">
        <v>1072</v>
      </c>
      <c r="D122" s="8">
        <v>876</v>
      </c>
      <c r="E122" s="8">
        <v>108</v>
      </c>
      <c r="F122" s="8">
        <v>83</v>
      </c>
    </row>
    <row r="123" spans="1:10" x14ac:dyDescent="0.2">
      <c r="A123" s="8">
        <v>2007</v>
      </c>
      <c r="B123" s="8">
        <v>153</v>
      </c>
      <c r="C123" s="8">
        <v>1010</v>
      </c>
      <c r="D123" s="8">
        <v>756</v>
      </c>
      <c r="E123" s="8">
        <v>105</v>
      </c>
      <c r="F123" s="8">
        <v>43</v>
      </c>
    </row>
    <row r="125" spans="1:10" x14ac:dyDescent="0.2">
      <c r="A125" s="11"/>
      <c r="B125" s="8" t="s">
        <v>43</v>
      </c>
      <c r="C125" s="8" t="s">
        <v>44</v>
      </c>
      <c r="D125" s="8" t="s">
        <v>45</v>
      </c>
      <c r="E125" s="8" t="s">
        <v>46</v>
      </c>
      <c r="F125" s="8" t="s">
        <v>47</v>
      </c>
    </row>
    <row r="126" spans="1:10" x14ac:dyDescent="0.2">
      <c r="A126" s="98">
        <v>39692</v>
      </c>
      <c r="B126" s="8">
        <v>205</v>
      </c>
      <c r="C126" s="8">
        <v>1006</v>
      </c>
      <c r="D126" s="8">
        <v>734</v>
      </c>
      <c r="E126" s="8">
        <v>88</v>
      </c>
      <c r="F126" s="8">
        <v>60</v>
      </c>
    </row>
    <row r="127" spans="1:10" x14ac:dyDescent="0.2">
      <c r="A127" s="98">
        <v>39814</v>
      </c>
      <c r="B127" s="8">
        <v>212</v>
      </c>
      <c r="C127" s="8">
        <v>1029</v>
      </c>
      <c r="D127" s="8">
        <v>731</v>
      </c>
      <c r="E127" s="8">
        <v>89</v>
      </c>
      <c r="F127" s="8">
        <v>63</v>
      </c>
    </row>
    <row r="157" spans="1:10" ht="20.25" x14ac:dyDescent="0.3">
      <c r="A157" s="13" t="s">
        <v>72</v>
      </c>
      <c r="B157" s="13"/>
      <c r="C157" s="13"/>
      <c r="D157" s="13"/>
      <c r="E157" s="13"/>
      <c r="F157" s="13"/>
      <c r="G157" s="13"/>
      <c r="H157" s="14"/>
      <c r="I157" s="14"/>
      <c r="J157" s="14"/>
    </row>
    <row r="158" spans="1:10" x14ac:dyDescent="0.2">
      <c r="A158" s="75" t="s">
        <v>69</v>
      </c>
      <c r="B158" s="3" t="s">
        <v>57</v>
      </c>
      <c r="C158" s="76" t="s">
        <v>55</v>
      </c>
      <c r="D158" s="3" t="s">
        <v>59</v>
      </c>
      <c r="E158" s="76" t="s">
        <v>61</v>
      </c>
      <c r="F158" s="3" t="s">
        <v>63</v>
      </c>
      <c r="G158" s="76" t="s">
        <v>64</v>
      </c>
      <c r="H158" s="3" t="s">
        <v>65</v>
      </c>
      <c r="I158" s="77" t="s">
        <v>67</v>
      </c>
      <c r="J158" s="78" t="s">
        <v>70</v>
      </c>
    </row>
    <row r="159" spans="1:10" x14ac:dyDescent="0.2">
      <c r="A159" s="79"/>
      <c r="B159" s="4" t="s">
        <v>58</v>
      </c>
      <c r="C159" s="80" t="s">
        <v>56</v>
      </c>
      <c r="D159" s="4" t="s">
        <v>60</v>
      </c>
      <c r="E159" s="80" t="s">
        <v>62</v>
      </c>
      <c r="F159" s="4" t="s">
        <v>60</v>
      </c>
      <c r="G159" s="80" t="s">
        <v>60</v>
      </c>
      <c r="H159" s="4" t="s">
        <v>66</v>
      </c>
      <c r="I159" s="81" t="s">
        <v>68</v>
      </c>
      <c r="J159" s="82" t="s">
        <v>71</v>
      </c>
    </row>
    <row r="160" spans="1:10" x14ac:dyDescent="0.2">
      <c r="A160" s="83" t="s">
        <v>53</v>
      </c>
      <c r="B160" s="84">
        <v>14</v>
      </c>
      <c r="C160" s="85">
        <v>105</v>
      </c>
      <c r="D160" s="84">
        <v>237</v>
      </c>
      <c r="E160" s="85">
        <v>9</v>
      </c>
      <c r="F160" s="84">
        <v>58</v>
      </c>
      <c r="G160" s="85">
        <v>73</v>
      </c>
      <c r="H160" s="84">
        <v>9</v>
      </c>
      <c r="I160" s="86">
        <v>25</v>
      </c>
      <c r="J160" s="84"/>
    </row>
    <row r="161" spans="1:10" x14ac:dyDescent="0.2">
      <c r="A161" s="87" t="s">
        <v>54</v>
      </c>
      <c r="B161" s="88">
        <v>19</v>
      </c>
      <c r="C161" s="89">
        <v>64</v>
      </c>
      <c r="D161" s="88">
        <v>264</v>
      </c>
      <c r="E161" s="90">
        <v>16</v>
      </c>
      <c r="F161" s="88">
        <v>61</v>
      </c>
      <c r="G161" s="90">
        <v>101</v>
      </c>
      <c r="H161" s="88">
        <v>37</v>
      </c>
      <c r="I161" s="91">
        <v>20</v>
      </c>
      <c r="J161" s="88"/>
    </row>
    <row r="162" spans="1:10" x14ac:dyDescent="0.2">
      <c r="A162" s="92" t="s">
        <v>50</v>
      </c>
      <c r="B162" s="93">
        <v>14</v>
      </c>
      <c r="C162" s="94">
        <v>151</v>
      </c>
      <c r="D162" s="93">
        <v>251</v>
      </c>
      <c r="E162" s="94">
        <v>28</v>
      </c>
      <c r="F162" s="93">
        <v>57</v>
      </c>
      <c r="G162" s="94">
        <v>94</v>
      </c>
      <c r="H162" s="93">
        <v>5</v>
      </c>
      <c r="I162" s="95">
        <v>22</v>
      </c>
      <c r="J162" s="93">
        <v>3</v>
      </c>
    </row>
    <row r="196" spans="1:10" ht="20.25" x14ac:dyDescent="0.3">
      <c r="A196" s="13" t="s">
        <v>73</v>
      </c>
      <c r="B196" s="13"/>
      <c r="C196" s="13"/>
      <c r="D196" s="13"/>
      <c r="E196" s="13"/>
      <c r="F196" s="13"/>
      <c r="G196" s="13"/>
      <c r="H196" s="14"/>
      <c r="I196" s="14"/>
      <c r="J196" s="14"/>
    </row>
    <row r="197" spans="1:10" x14ac:dyDescent="0.2">
      <c r="A197" s="96" t="s">
        <v>51</v>
      </c>
      <c r="B197" s="97" t="s">
        <v>77</v>
      </c>
      <c r="C197" s="97" t="s">
        <v>54</v>
      </c>
      <c r="D197" s="97" t="s">
        <v>50</v>
      </c>
    </row>
    <row r="198" spans="1:10" x14ac:dyDescent="0.2">
      <c r="A198" s="96" t="s">
        <v>52</v>
      </c>
      <c r="B198" s="97">
        <v>2246</v>
      </c>
      <c r="C198" s="97">
        <v>2416</v>
      </c>
      <c r="D198" s="97">
        <v>2067</v>
      </c>
    </row>
    <row r="200" spans="1:10" ht="13.5" x14ac:dyDescent="0.25">
      <c r="A200" s="96" t="s">
        <v>51</v>
      </c>
      <c r="B200" s="100">
        <v>39692</v>
      </c>
      <c r="C200" s="100">
        <v>39814</v>
      </c>
    </row>
    <row r="201" spans="1:10" ht="13.5" x14ac:dyDescent="0.25">
      <c r="A201" s="96" t="s">
        <v>52</v>
      </c>
      <c r="B201" s="101">
        <v>2093</v>
      </c>
      <c r="C201" s="101">
        <v>2124</v>
      </c>
    </row>
    <row r="218" spans="10:13" x14ac:dyDescent="0.2">
      <c r="J218" s="96" t="s">
        <v>51</v>
      </c>
      <c r="K218" s="97" t="s">
        <v>77</v>
      </c>
      <c r="L218" s="97"/>
      <c r="M218" s="97"/>
    </row>
    <row r="219" spans="10:13" x14ac:dyDescent="0.2">
      <c r="J219" s="96" t="s">
        <v>78</v>
      </c>
      <c r="K219" s="97">
        <v>41</v>
      </c>
      <c r="L219" s="97"/>
      <c r="M219" s="97"/>
    </row>
    <row r="220" spans="10:13" x14ac:dyDescent="0.2">
      <c r="J220" t="s">
        <v>79</v>
      </c>
      <c r="K220">
        <v>13</v>
      </c>
    </row>
    <row r="221" spans="10:13" x14ac:dyDescent="0.2">
      <c r="J221" t="s">
        <v>80</v>
      </c>
      <c r="K221">
        <v>60</v>
      </c>
    </row>
    <row r="222" spans="10:13" x14ac:dyDescent="0.2">
      <c r="J222" t="s">
        <v>81</v>
      </c>
      <c r="K222">
        <v>23</v>
      </c>
    </row>
    <row r="223" spans="10:13" x14ac:dyDescent="0.2">
      <c r="J223" t="s">
        <v>82</v>
      </c>
      <c r="K223">
        <v>113</v>
      </c>
    </row>
    <row r="224" spans="10:13" x14ac:dyDescent="0.2">
      <c r="J224" t="s">
        <v>83</v>
      </c>
      <c r="K224">
        <v>205</v>
      </c>
    </row>
    <row r="225" spans="10:11" x14ac:dyDescent="0.2">
      <c r="J225" t="s">
        <v>84</v>
      </c>
      <c r="K225">
        <v>55</v>
      </c>
    </row>
    <row r="226" spans="10:11" x14ac:dyDescent="0.2">
      <c r="J226" t="s">
        <v>85</v>
      </c>
      <c r="K226">
        <v>11</v>
      </c>
    </row>
    <row r="227" spans="10:11" x14ac:dyDescent="0.2">
      <c r="J227" t="s">
        <v>86</v>
      </c>
      <c r="K227">
        <v>9</v>
      </c>
    </row>
    <row r="228" spans="10:11" x14ac:dyDescent="0.2">
      <c r="J228" t="s">
        <v>87</v>
      </c>
      <c r="K228">
        <v>10</v>
      </c>
    </row>
  </sheetData>
  <phoneticPr fontId="0" type="noConversion"/>
  <pageMargins left="0.78740157480314965" right="0.59055118110236227" top="0.59055118110236227" bottom="0.78740157480314965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2008-03-25T15:00:09Z</cp:lastPrinted>
  <dcterms:created xsi:type="dcterms:W3CDTF">1996-10-08T23:32:33Z</dcterms:created>
  <dcterms:modified xsi:type="dcterms:W3CDTF">2020-04-06T08:23:53Z</dcterms:modified>
</cp:coreProperties>
</file>