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18-19" sheetId="10" r:id="rId1"/>
    <sheet name="19-20" sheetId="9" r:id="rId2"/>
    <sheet name="20-21" sheetId="8" r:id="rId3"/>
    <sheet name="21-22" sheetId="4" r:id="rId4"/>
    <sheet name="Лист2" sheetId="2" r:id="rId5"/>
    <sheet name="Лист3" sheetId="3" r:id="rId6"/>
  </sheets>
  <calcPr calcId="145621"/>
  <oleSize ref="C6:P70"/>
</workbook>
</file>

<file path=xl/sharedStrings.xml><?xml version="1.0" encoding="utf-8"?>
<sst xmlns="http://schemas.openxmlformats.org/spreadsheetml/2006/main" count="533" uniqueCount="54">
  <si>
    <t>год обучения</t>
  </si>
  <si>
    <t>всего учащихся</t>
  </si>
  <si>
    <t>низкий уровень количество</t>
  </si>
  <si>
    <t>низкий уровень %</t>
  </si>
  <si>
    <t>средний уровень количество</t>
  </si>
  <si>
    <t>средний уровень %</t>
  </si>
  <si>
    <t>высокий уровень количество</t>
  </si>
  <si>
    <t>высокий уровень %</t>
  </si>
  <si>
    <t xml:space="preserve">на начало года </t>
  </si>
  <si>
    <t xml:space="preserve">на конец года </t>
  </si>
  <si>
    <t>причины отсева, или прибытия</t>
  </si>
  <si>
    <t xml:space="preserve">% </t>
  </si>
  <si>
    <t xml:space="preserve"> г/об</t>
  </si>
  <si>
    <t>г/об и фамилия педагога</t>
  </si>
  <si>
    <t>Педагог(и):</t>
  </si>
  <si>
    <t>% выпонения программы</t>
  </si>
  <si>
    <t>причины неполного выполнения программы</t>
  </si>
  <si>
    <t>ИТОГО</t>
  </si>
  <si>
    <t>7 г/об</t>
  </si>
  <si>
    <t xml:space="preserve">на   2017-2018   учебный год </t>
  </si>
  <si>
    <t>ИТОГО:</t>
  </si>
  <si>
    <t>кол-во участников</t>
  </si>
  <si>
    <t>кол-во призеров</t>
  </si>
  <si>
    <t>% эффективности</t>
  </si>
  <si>
    <t xml:space="preserve">ДИАГНОСТИКА  </t>
  </si>
  <si>
    <t xml:space="preserve">уровня освоения дополнительной общеобразовательнной общеразвивающей прогрммы </t>
  </si>
  <si>
    <t>городской уровень</t>
  </si>
  <si>
    <t>краевой уровень</t>
  </si>
  <si>
    <t>Российский уровень</t>
  </si>
  <si>
    <t xml:space="preserve">Международный уровень </t>
  </si>
  <si>
    <t>количество участников конкурсов</t>
  </si>
  <si>
    <t xml:space="preserve">участия в конкурсах, фестивалях, турнирах учащихся </t>
  </si>
  <si>
    <t xml:space="preserve">количество учащихся </t>
  </si>
  <si>
    <t>количество у/групп</t>
  </si>
  <si>
    <t>к-во часов по программе</t>
  </si>
  <si>
    <t>к-во часов по факту</t>
  </si>
  <si>
    <t>Количество выпускников в 2018 году:</t>
  </si>
  <si>
    <t>СОХРАННОСТЬ КОНТИНГЕНТА</t>
  </si>
  <si>
    <t>ВЫПОЛНЕНИЕ  ПРОГРАММЫ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</si>
  <si>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КОЛИЧЕСТВО ВЫПУСКНИКОВ</t>
    </r>
  </si>
  <si>
    <t xml:space="preserve"> ДИАГНОСТИКА  </t>
  </si>
  <si>
    <t xml:space="preserve"> уровень, </t>
  </si>
  <si>
    <t xml:space="preserve">название конкурса </t>
  </si>
  <si>
    <t>19-20</t>
  </si>
  <si>
    <t xml:space="preserve">на   2018-2019   учебный год </t>
  </si>
  <si>
    <t xml:space="preserve">Педагог(и): </t>
  </si>
  <si>
    <t>участники программ</t>
  </si>
  <si>
    <t>зрители программ</t>
  </si>
  <si>
    <t>с 01.04.19 по 01.04.2020</t>
  </si>
  <si>
    <t>с 01.04.18 по 01.04.2019</t>
  </si>
  <si>
    <t xml:space="preserve">Социально-педагогическая </t>
  </si>
  <si>
    <t xml:space="preserve">Физкультурно-спортивная </t>
  </si>
  <si>
    <t xml:space="preserve">Художественная 
</t>
  </si>
  <si>
    <t>Техническая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</si>
</sst>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 applyAlignment="1">
      <alignment wrapText="1"/>
    </xf>
    <xf numFmtId="164" fontId="0" fillId="2" borderId="0" xfId="0" applyNumberFormat="1" applyFill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2" borderId="7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64" fontId="0" fillId="2" borderId="5" xfId="0" applyNumberFormat="1" applyFill="1" applyBorder="1" applyAlignment="1">
      <alignment wrapText="1"/>
    </xf>
    <xf numFmtId="0" fontId="0" fillId="2" borderId="7" xfId="0" applyFill="1" applyBorder="1"/>
    <xf numFmtId="164" fontId="0" fillId="2" borderId="7" xfId="0" applyNumberForma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164" fontId="2" fillId="2" borderId="1" xfId="0" applyNumberFormat="1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164" fontId="2" fillId="2" borderId="5" xfId="0" applyNumberFormat="1" applyFont="1" applyFill="1" applyBorder="1"/>
    <xf numFmtId="0" fontId="2" fillId="0" borderId="6" xfId="0" applyFont="1" applyBorder="1" applyAlignment="1">
      <alignment wrapText="1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0" fillId="0" borderId="0" xfId="0" applyBorder="1" applyAlignment="1"/>
    <xf numFmtId="164" fontId="3" fillId="2" borderId="5" xfId="0" applyNumberFormat="1" applyFont="1" applyFill="1" applyBorder="1" applyAlignment="1">
      <alignment horizontal="center" wrapText="1"/>
    </xf>
    <xf numFmtId="10" fontId="0" fillId="2" borderId="5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wrapText="1"/>
    </xf>
    <xf numFmtId="0" fontId="0" fillId="0" borderId="13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5" fillId="0" borderId="0" xfId="0" applyFont="1"/>
    <xf numFmtId="0" fontId="0" fillId="0" borderId="5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2" fillId="6" borderId="1" xfId="0" applyFont="1" applyFill="1" applyBorder="1"/>
    <xf numFmtId="0" fontId="2" fillId="6" borderId="7" xfId="0" applyFont="1" applyFill="1" applyBorder="1"/>
    <xf numFmtId="10" fontId="0" fillId="2" borderId="8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BD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'18-19'!$K$48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'18-19'!$L$48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'18-19'!$M$48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82758272"/>
        <c:axId val="82764160"/>
        <c:axId val="0"/>
      </c:bar3DChart>
      <c:catAx>
        <c:axId val="8275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82764160"/>
        <c:crosses val="autoZero"/>
        <c:auto val="1"/>
        <c:lblAlgn val="ctr"/>
        <c:lblOffset val="100"/>
        <c:noMultiLvlLbl val="0"/>
      </c:catAx>
      <c:valAx>
        <c:axId val="8276416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8275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'19-20'!$K$48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'19-20'!$L$48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'19-20'!$M$48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7552640"/>
        <c:axId val="97558528"/>
        <c:axId val="0"/>
      </c:bar3DChart>
      <c:catAx>
        <c:axId val="97552640"/>
        <c:scaling>
          <c:orientation val="minMax"/>
        </c:scaling>
        <c:delete val="0"/>
        <c:axPos val="b"/>
        <c:majorTickMark val="out"/>
        <c:minorTickMark val="none"/>
        <c:tickLblPos val="nextTo"/>
        <c:crossAx val="97558528"/>
        <c:crosses val="autoZero"/>
        <c:auto val="1"/>
        <c:lblAlgn val="ctr"/>
        <c:lblOffset val="100"/>
        <c:noMultiLvlLbl val="0"/>
      </c:catAx>
      <c:valAx>
        <c:axId val="975585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7552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'20-21'!$K$48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'20-21'!$L$48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'20-21'!$M$48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7675136"/>
        <c:axId val="97676672"/>
        <c:axId val="0"/>
      </c:bar3DChart>
      <c:catAx>
        <c:axId val="9767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97676672"/>
        <c:crosses val="autoZero"/>
        <c:auto val="1"/>
        <c:lblAlgn val="ctr"/>
        <c:lblOffset val="100"/>
        <c:noMultiLvlLbl val="0"/>
      </c:catAx>
      <c:valAx>
        <c:axId val="976766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767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'21-22'!$K$48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'21-22'!$L$48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'21-22'!$M$48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8870784"/>
        <c:axId val="98872320"/>
        <c:axId val="0"/>
      </c:bar3DChart>
      <c:catAx>
        <c:axId val="9887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98872320"/>
        <c:crosses val="autoZero"/>
        <c:auto val="1"/>
        <c:lblAlgn val="ctr"/>
        <c:lblOffset val="100"/>
        <c:noMultiLvlLbl val="0"/>
      </c:catAx>
      <c:valAx>
        <c:axId val="9887232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8870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2704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12963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0067584"/>
        <c:axId val="100081664"/>
        <c:axId val="0"/>
      </c:bar3DChart>
      <c:catAx>
        <c:axId val="10006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81664"/>
        <c:crosses val="autoZero"/>
        <c:auto val="1"/>
        <c:lblAlgn val="ctr"/>
        <c:lblOffset val="100"/>
        <c:noMultiLvlLbl val="0"/>
      </c:catAx>
      <c:valAx>
        <c:axId val="10008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6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2704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12963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0099584"/>
        <c:axId val="100101120"/>
        <c:axId val="0"/>
      </c:bar3DChart>
      <c:catAx>
        <c:axId val="1000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101120"/>
        <c:crosses val="autoZero"/>
        <c:auto val="1"/>
        <c:lblAlgn val="ctr"/>
        <c:lblOffset val="100"/>
        <c:noMultiLvlLbl val="0"/>
      </c:catAx>
      <c:valAx>
        <c:axId val="10010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0.18363888888888888"/>
                  <c:y val="-3.99792213473315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3937554680664921E-2"/>
                  <c:y val="-5.5089676290463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79656605424322"/>
                  <c:y val="-2.56506999125109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Лист3!$D$57:$G$57</c:f>
              <c:strCache>
                <c:ptCount val="4"/>
                <c:pt idx="0">
                  <c:v>Художественная 
</c:v>
                </c:pt>
                <c:pt idx="1">
                  <c:v>Физкультурно-спортивная </c:v>
                </c:pt>
                <c:pt idx="2">
                  <c:v>Социально-педагогическая </c:v>
                </c:pt>
                <c:pt idx="3">
                  <c:v>Техническая</c:v>
                </c:pt>
              </c:strCache>
            </c:strRef>
          </c:cat>
          <c:val>
            <c:numRef>
              <c:f>Лист3!$D$58:$G$58</c:f>
              <c:numCache>
                <c:formatCode>General</c:formatCode>
                <c:ptCount val="4"/>
                <c:pt idx="0">
                  <c:v>18</c:v>
                </c:pt>
                <c:pt idx="1">
                  <c:v>8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9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Лист3!$D$76:$G$76</c:f>
              <c:strCache>
                <c:ptCount val="4"/>
                <c:pt idx="0">
                  <c:v>Художественная 
</c:v>
                </c:pt>
                <c:pt idx="1">
                  <c:v>Физкультурно-спортивная </c:v>
                </c:pt>
                <c:pt idx="2">
                  <c:v>Социально-педагогическая </c:v>
                </c:pt>
                <c:pt idx="3">
                  <c:v>Техническая</c:v>
                </c:pt>
              </c:strCache>
            </c:strRef>
          </c:cat>
          <c:val>
            <c:numRef>
              <c:f>Лист3!$D$77:$G$77</c:f>
              <c:numCache>
                <c:formatCode>General</c:formatCode>
                <c:ptCount val="4"/>
                <c:pt idx="0">
                  <c:v>37</c:v>
                </c:pt>
                <c:pt idx="1">
                  <c:v>6</c:v>
                </c:pt>
                <c:pt idx="2">
                  <c:v>8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9</xdr:row>
      <xdr:rowOff>14287</xdr:rowOff>
    </xdr:from>
    <xdr:to>
      <xdr:col>9</xdr:col>
      <xdr:colOff>347662</xdr:colOff>
      <xdr:row>23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42862</xdr:colOff>
      <xdr:row>37</xdr:row>
      <xdr:rowOff>14287</xdr:rowOff>
    </xdr:from>
    <xdr:to>
      <xdr:col>9</xdr:col>
      <xdr:colOff>347662</xdr:colOff>
      <xdr:row>51</xdr:row>
      <xdr:rowOff>90487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319087</xdr:colOff>
      <xdr:row>56</xdr:row>
      <xdr:rowOff>338137</xdr:rowOff>
    </xdr:from>
    <xdr:to>
      <xdr:col>15</xdr:col>
      <xdr:colOff>14287</xdr:colOff>
      <xdr:row>68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23812</xdr:colOff>
      <xdr:row>74</xdr:row>
      <xdr:rowOff>157162</xdr:rowOff>
    </xdr:from>
    <xdr:to>
      <xdr:col>15</xdr:col>
      <xdr:colOff>328612</xdr:colOff>
      <xdr:row>86</xdr:row>
      <xdr:rowOff>42862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J5" sqref="J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44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45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44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45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A4" sqref="A4:H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 t="s">
        <v>43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L24" sqref="L2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43" zoomScaleNormal="100" workbookViewId="0">
      <selection activeCell="K65" sqref="K6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16" t="s">
        <v>8</v>
      </c>
      <c r="C7" s="16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16">
        <v>100</v>
      </c>
      <c r="C8" s="16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16"/>
      <c r="C9" s="16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22">
        <v>1</v>
      </c>
      <c r="C10" s="22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22">
        <v>1</v>
      </c>
      <c r="C11" s="22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22">
        <v>1</v>
      </c>
      <c r="C12" s="22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22">
        <v>1</v>
      </c>
      <c r="C13" s="22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22">
        <v>1</v>
      </c>
      <c r="C14" s="22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22">
        <v>1</v>
      </c>
      <c r="C15" s="22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22">
        <v>1</v>
      </c>
      <c r="C16" s="22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22">
        <v>1</v>
      </c>
      <c r="C17" s="22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22">
        <v>1</v>
      </c>
      <c r="C18" s="22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22">
        <v>1</v>
      </c>
      <c r="C19" s="22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22">
        <v>1</v>
      </c>
      <c r="C20" s="22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22">
        <v>1</v>
      </c>
      <c r="C21" s="22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19">
        <v>12</v>
      </c>
      <c r="C22" s="19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43" t="s">
        <v>34</v>
      </c>
      <c r="C25" s="43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22">
        <v>100</v>
      </c>
      <c r="C26" s="22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22">
        <v>100</v>
      </c>
      <c r="C27" s="22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22">
        <v>100</v>
      </c>
      <c r="C28" s="22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22">
        <v>100</v>
      </c>
      <c r="C29" s="22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22">
        <v>100</v>
      </c>
      <c r="C30" s="22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22">
        <v>100</v>
      </c>
      <c r="C31" s="22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22">
        <v>100</v>
      </c>
      <c r="C32" s="22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22">
        <v>100</v>
      </c>
      <c r="C33" s="22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22">
        <v>100</v>
      </c>
      <c r="C34" s="22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22">
        <v>100</v>
      </c>
      <c r="C35" s="22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22">
        <v>100</v>
      </c>
      <c r="C36" s="22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22">
        <v>100</v>
      </c>
      <c r="C37" s="22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4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>
        <v>2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49" t="s">
        <v>41</v>
      </c>
      <c r="C93" s="109" t="s">
        <v>42</v>
      </c>
      <c r="D93" s="109"/>
      <c r="E93" s="109"/>
      <c r="F93" s="43" t="s">
        <v>21</v>
      </c>
      <c r="G93" s="43" t="s">
        <v>22</v>
      </c>
      <c r="H93" s="41" t="s">
        <v>23</v>
      </c>
    </row>
    <row r="94" spans="1:8" x14ac:dyDescent="0.25">
      <c r="A94" s="13" t="s">
        <v>12</v>
      </c>
      <c r="B94" s="48"/>
      <c r="C94" s="108"/>
      <c r="D94" s="108"/>
      <c r="E94" s="108"/>
      <c r="F94" s="22">
        <v>1</v>
      </c>
      <c r="G94" s="22">
        <v>1</v>
      </c>
      <c r="H94" s="42">
        <f>G94/F94</f>
        <v>1</v>
      </c>
    </row>
    <row r="95" spans="1:8" x14ac:dyDescent="0.25">
      <c r="A95" s="13" t="s">
        <v>12</v>
      </c>
      <c r="B95" s="48"/>
      <c r="C95" s="108"/>
      <c r="D95" s="108"/>
      <c r="E95" s="108"/>
      <c r="F95" s="22">
        <v>1</v>
      </c>
      <c r="G95" s="22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48"/>
      <c r="C96" s="108"/>
      <c r="D96" s="108"/>
      <c r="E96" s="108"/>
      <c r="F96" s="22">
        <v>1</v>
      </c>
      <c r="G96" s="22">
        <v>1</v>
      </c>
      <c r="H96" s="42">
        <f t="shared" si="9"/>
        <v>1</v>
      </c>
    </row>
    <row r="97" spans="1:8" x14ac:dyDescent="0.25">
      <c r="A97" s="13" t="s">
        <v>12</v>
      </c>
      <c r="B97" s="48"/>
      <c r="C97" s="108"/>
      <c r="D97" s="108"/>
      <c r="E97" s="108"/>
      <c r="F97" s="22">
        <v>1</v>
      </c>
      <c r="G97" s="22">
        <v>1</v>
      </c>
      <c r="H97" s="42">
        <f t="shared" si="9"/>
        <v>1</v>
      </c>
    </row>
    <row r="98" spans="1:8" x14ac:dyDescent="0.25">
      <c r="A98" s="13" t="s">
        <v>12</v>
      </c>
      <c r="B98" s="48"/>
      <c r="C98" s="108"/>
      <c r="D98" s="108"/>
      <c r="E98" s="108"/>
      <c r="F98" s="22">
        <v>1</v>
      </c>
      <c r="G98" s="22">
        <v>1</v>
      </c>
      <c r="H98" s="42">
        <f t="shared" si="9"/>
        <v>1</v>
      </c>
    </row>
    <row r="99" spans="1:8" x14ac:dyDescent="0.25">
      <c r="A99" s="13" t="s">
        <v>12</v>
      </c>
      <c r="B99" s="48"/>
      <c r="C99" s="108"/>
      <c r="D99" s="108"/>
      <c r="E99" s="108"/>
      <c r="F99" s="22">
        <v>1</v>
      </c>
      <c r="G99" s="22">
        <v>1</v>
      </c>
      <c r="H99" s="42">
        <f t="shared" si="9"/>
        <v>1</v>
      </c>
    </row>
    <row r="100" spans="1:8" x14ac:dyDescent="0.25">
      <c r="A100" s="13" t="s">
        <v>12</v>
      </c>
      <c r="B100" s="48"/>
      <c r="C100" s="108"/>
      <c r="D100" s="108"/>
      <c r="E100" s="108"/>
      <c r="F100" s="22">
        <v>1</v>
      </c>
      <c r="G100" s="22">
        <v>1</v>
      </c>
      <c r="H100" s="42">
        <f t="shared" si="9"/>
        <v>1</v>
      </c>
    </row>
    <row r="101" spans="1:8" x14ac:dyDescent="0.25">
      <c r="A101" s="13" t="s">
        <v>12</v>
      </c>
      <c r="B101" s="48"/>
      <c r="C101" s="108"/>
      <c r="D101" s="108"/>
      <c r="E101" s="108"/>
      <c r="F101" s="22">
        <v>1</v>
      </c>
      <c r="G101" s="22">
        <v>1</v>
      </c>
      <c r="H101" s="42">
        <f t="shared" si="9"/>
        <v>1</v>
      </c>
    </row>
    <row r="102" spans="1:8" x14ac:dyDescent="0.25">
      <c r="A102" s="13" t="s">
        <v>12</v>
      </c>
      <c r="B102" s="48"/>
      <c r="C102" s="108"/>
      <c r="D102" s="108"/>
      <c r="E102" s="108"/>
      <c r="F102" s="22">
        <v>1</v>
      </c>
      <c r="G102" s="22">
        <v>1</v>
      </c>
      <c r="H102" s="42">
        <f t="shared" si="9"/>
        <v>1</v>
      </c>
    </row>
    <row r="103" spans="1:8" x14ac:dyDescent="0.25">
      <c r="A103" s="13" t="s">
        <v>12</v>
      </c>
      <c r="B103" s="48"/>
      <c r="C103" s="108"/>
      <c r="D103" s="108"/>
      <c r="E103" s="108"/>
      <c r="F103" s="22">
        <v>1</v>
      </c>
      <c r="G103" s="22">
        <v>1</v>
      </c>
      <c r="H103" s="42">
        <f t="shared" si="9"/>
        <v>1</v>
      </c>
    </row>
    <row r="104" spans="1:8" x14ac:dyDescent="0.25">
      <c r="A104" s="13" t="s">
        <v>12</v>
      </c>
      <c r="B104" s="48"/>
      <c r="C104" s="108"/>
      <c r="D104" s="108"/>
      <c r="E104" s="108"/>
      <c r="F104" s="22">
        <v>1</v>
      </c>
      <c r="G104" s="22">
        <v>1</v>
      </c>
      <c r="H104" s="42">
        <f t="shared" si="9"/>
        <v>1</v>
      </c>
    </row>
    <row r="105" spans="1:8" x14ac:dyDescent="0.25">
      <c r="A105" s="13" t="s">
        <v>12</v>
      </c>
      <c r="B105" s="48"/>
      <c r="C105" s="108"/>
      <c r="D105" s="108"/>
      <c r="E105" s="108"/>
      <c r="F105" s="22">
        <v>1</v>
      </c>
      <c r="G105" s="22">
        <v>1</v>
      </c>
      <c r="H105" s="42">
        <f t="shared" si="9"/>
        <v>1</v>
      </c>
    </row>
    <row r="106" spans="1:8" x14ac:dyDescent="0.25">
      <c r="A106" s="13" t="s">
        <v>12</v>
      </c>
      <c r="B106" s="48"/>
      <c r="C106" s="108"/>
      <c r="D106" s="108"/>
      <c r="E106" s="108"/>
      <c r="F106" s="22">
        <v>1</v>
      </c>
      <c r="G106" s="22">
        <v>1</v>
      </c>
      <c r="H106" s="42">
        <f t="shared" si="9"/>
        <v>1</v>
      </c>
    </row>
    <row r="107" spans="1:8" x14ac:dyDescent="0.25">
      <c r="A107" s="13" t="s">
        <v>12</v>
      </c>
      <c r="B107" s="48"/>
      <c r="C107" s="108"/>
      <c r="D107" s="108"/>
      <c r="E107" s="108"/>
      <c r="F107" s="22">
        <v>1</v>
      </c>
      <c r="G107" s="22">
        <v>1</v>
      </c>
      <c r="H107" s="42">
        <f t="shared" si="9"/>
        <v>1</v>
      </c>
    </row>
    <row r="108" spans="1:8" x14ac:dyDescent="0.25">
      <c r="A108" s="13" t="s">
        <v>12</v>
      </c>
      <c r="B108" s="48"/>
      <c r="C108" s="108"/>
      <c r="D108" s="108"/>
      <c r="E108" s="108"/>
      <c r="F108" s="22">
        <v>1</v>
      </c>
      <c r="G108" s="22">
        <v>1</v>
      </c>
      <c r="H108" s="42">
        <f t="shared" si="9"/>
        <v>1</v>
      </c>
    </row>
    <row r="109" spans="1:8" x14ac:dyDescent="0.25">
      <c r="A109" s="13" t="s">
        <v>12</v>
      </c>
      <c r="B109" s="48"/>
      <c r="C109" s="108"/>
      <c r="D109" s="108"/>
      <c r="E109" s="108"/>
      <c r="F109" s="22">
        <v>1</v>
      </c>
      <c r="G109" s="22">
        <v>1</v>
      </c>
      <c r="H109" s="42">
        <f t="shared" si="9"/>
        <v>1</v>
      </c>
    </row>
    <row r="110" spans="1:8" x14ac:dyDescent="0.25">
      <c r="A110" s="13" t="s">
        <v>12</v>
      </c>
      <c r="B110" s="48"/>
      <c r="C110" s="108"/>
      <c r="D110" s="108"/>
      <c r="E110" s="108"/>
      <c r="F110" s="22">
        <v>1</v>
      </c>
      <c r="G110" s="22">
        <v>1</v>
      </c>
      <c r="H110" s="42">
        <f t="shared" si="9"/>
        <v>1</v>
      </c>
    </row>
    <row r="111" spans="1:8" x14ac:dyDescent="0.25">
      <c r="A111" s="13" t="s">
        <v>12</v>
      </c>
      <c r="B111" s="48"/>
      <c r="C111" s="108"/>
      <c r="D111" s="108"/>
      <c r="E111" s="108"/>
      <c r="F111" s="22">
        <v>1</v>
      </c>
      <c r="G111" s="22">
        <v>1</v>
      </c>
      <c r="H111" s="42">
        <f t="shared" si="9"/>
        <v>1</v>
      </c>
    </row>
    <row r="112" spans="1:8" x14ac:dyDescent="0.25">
      <c r="A112" s="13" t="s">
        <v>12</v>
      </c>
      <c r="B112" s="48"/>
      <c r="C112" s="108"/>
      <c r="D112" s="108"/>
      <c r="E112" s="108"/>
      <c r="F112" s="22">
        <v>1</v>
      </c>
      <c r="G112" s="22">
        <v>1</v>
      </c>
      <c r="H112" s="42">
        <f t="shared" si="9"/>
        <v>1</v>
      </c>
    </row>
    <row r="113" spans="1:14" x14ac:dyDescent="0.25">
      <c r="A113" s="13" t="s">
        <v>12</v>
      </c>
      <c r="B113" s="48"/>
      <c r="C113" s="108"/>
      <c r="D113" s="108"/>
      <c r="E113" s="108"/>
      <c r="F113" s="22">
        <v>1</v>
      </c>
      <c r="G113" s="22">
        <v>1</v>
      </c>
      <c r="H113" s="42">
        <f t="shared" si="9"/>
        <v>1</v>
      </c>
    </row>
    <row r="114" spans="1:14" x14ac:dyDescent="0.25">
      <c r="A114" s="13" t="s">
        <v>12</v>
      </c>
      <c r="B114" s="48"/>
      <c r="C114" s="108"/>
      <c r="D114" s="108"/>
      <c r="E114" s="108"/>
      <c r="F114" s="22">
        <v>1</v>
      </c>
      <c r="G114" s="22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48"/>
      <c r="C119" s="48"/>
      <c r="D119" s="48"/>
      <c r="E119" s="48"/>
      <c r="F119" s="51"/>
      <c r="G119" s="40"/>
      <c r="H119" s="40"/>
    </row>
    <row r="120" spans="1:14" x14ac:dyDescent="0.25">
      <c r="A120" s="13" t="s">
        <v>12</v>
      </c>
      <c r="B120" s="48"/>
      <c r="C120" s="48"/>
      <c r="D120" s="48"/>
      <c r="E120" s="48"/>
      <c r="F120" s="51"/>
      <c r="G120" s="40"/>
      <c r="H120" s="40"/>
    </row>
    <row r="121" spans="1:14" x14ac:dyDescent="0.25">
      <c r="A121" s="13" t="s">
        <v>12</v>
      </c>
      <c r="B121" s="48"/>
      <c r="C121" s="48"/>
      <c r="D121" s="48"/>
      <c r="E121" s="48"/>
      <c r="F121" s="51"/>
      <c r="G121" s="40"/>
      <c r="H121" s="40"/>
    </row>
    <row r="122" spans="1:14" x14ac:dyDescent="0.25">
      <c r="A122" s="13" t="s">
        <v>12</v>
      </c>
      <c r="B122" s="48"/>
      <c r="C122" s="48"/>
      <c r="D122" s="48"/>
      <c r="E122" s="48"/>
      <c r="F122" s="51"/>
      <c r="G122" s="40"/>
      <c r="H122" s="40"/>
    </row>
    <row r="123" spans="1:14" x14ac:dyDescent="0.25">
      <c r="A123" s="13" t="s">
        <v>12</v>
      </c>
      <c r="B123" s="48"/>
      <c r="C123" s="48"/>
      <c r="D123" s="48"/>
      <c r="E123" s="48"/>
      <c r="F123" s="51"/>
      <c r="G123" s="40"/>
      <c r="H123" s="40"/>
    </row>
    <row r="124" spans="1:14" x14ac:dyDescent="0.25">
      <c r="A124" s="13" t="s">
        <v>12</v>
      </c>
      <c r="B124" s="48"/>
      <c r="C124" s="48"/>
      <c r="D124" s="48"/>
      <c r="E124" s="48"/>
      <c r="F124" s="51"/>
      <c r="G124" s="40"/>
      <c r="H124" s="40"/>
    </row>
    <row r="125" spans="1:14" x14ac:dyDescent="0.25">
      <c r="A125" s="13" t="s">
        <v>12</v>
      </c>
      <c r="B125" s="48"/>
      <c r="C125" s="48"/>
      <c r="D125" s="48"/>
      <c r="E125" s="48"/>
      <c r="F125" s="51"/>
      <c r="G125" s="40"/>
      <c r="H125" s="40"/>
    </row>
    <row r="126" spans="1:14" x14ac:dyDescent="0.25">
      <c r="A126" s="13" t="s">
        <v>12</v>
      </c>
      <c r="B126" s="48"/>
      <c r="C126" s="48"/>
      <c r="D126" s="48"/>
      <c r="E126" s="48"/>
      <c r="F126" s="51"/>
      <c r="G126" s="40"/>
      <c r="H126" s="40"/>
    </row>
    <row r="127" spans="1:14" x14ac:dyDescent="0.25">
      <c r="A127" s="13" t="s">
        <v>12</v>
      </c>
      <c r="B127" s="48"/>
      <c r="C127" s="48"/>
      <c r="D127" s="48"/>
      <c r="E127" s="48"/>
      <c r="F127" s="51"/>
      <c r="G127" s="40"/>
      <c r="H127" s="40"/>
    </row>
    <row r="128" spans="1:14" x14ac:dyDescent="0.25">
      <c r="A128" s="13" t="s">
        <v>12</v>
      </c>
      <c r="B128" s="48"/>
      <c r="C128" s="48"/>
      <c r="D128" s="48"/>
      <c r="E128" s="48"/>
      <c r="F128" s="51"/>
      <c r="G128" s="40"/>
      <c r="H128" s="40"/>
    </row>
    <row r="129" spans="1:8" x14ac:dyDescent="0.25">
      <c r="A129" s="13" t="s">
        <v>12</v>
      </c>
      <c r="B129" s="48"/>
      <c r="C129" s="48"/>
      <c r="D129" s="48"/>
      <c r="E129" s="48"/>
      <c r="F129" s="51"/>
      <c r="G129" s="40"/>
      <c r="H129" s="40"/>
    </row>
    <row r="130" spans="1:8" x14ac:dyDescent="0.25">
      <c r="A130" s="13" t="s">
        <v>12</v>
      </c>
      <c r="B130" s="48"/>
      <c r="C130" s="48"/>
      <c r="D130" s="48"/>
      <c r="E130" s="4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H77"/>
  <sheetViews>
    <sheetView tabSelected="1" topLeftCell="A64" workbookViewId="0">
      <selection activeCell="Q74" sqref="Q74"/>
    </sheetView>
  </sheetViews>
  <sheetFormatPr defaultRowHeight="15" x14ac:dyDescent="0.25"/>
  <sheetData>
    <row r="6" spans="3:5" x14ac:dyDescent="0.25">
      <c r="D6" t="s">
        <v>49</v>
      </c>
      <c r="E6" t="s">
        <v>48</v>
      </c>
    </row>
    <row r="7" spans="3:5" x14ac:dyDescent="0.25">
      <c r="C7" t="s">
        <v>46</v>
      </c>
      <c r="D7">
        <v>1403</v>
      </c>
      <c r="E7">
        <v>2704</v>
      </c>
    </row>
    <row r="8" spans="3:5" x14ac:dyDescent="0.25">
      <c r="C8" t="s">
        <v>47</v>
      </c>
      <c r="D8">
        <v>13517</v>
      </c>
      <c r="E8">
        <v>12963</v>
      </c>
    </row>
    <row r="34" spans="3:5" x14ac:dyDescent="0.25">
      <c r="D34" t="s">
        <v>49</v>
      </c>
      <c r="E34" t="s">
        <v>48</v>
      </c>
    </row>
    <row r="35" spans="3:5" x14ac:dyDescent="0.25">
      <c r="C35" t="s">
        <v>46</v>
      </c>
      <c r="D35">
        <v>1403</v>
      </c>
      <c r="E35">
        <v>2704</v>
      </c>
    </row>
    <row r="36" spans="3:5" x14ac:dyDescent="0.25">
      <c r="C36" t="s">
        <v>47</v>
      </c>
      <c r="D36">
        <v>13517</v>
      </c>
      <c r="E36">
        <v>12963</v>
      </c>
    </row>
    <row r="57" spans="4:8" ht="60" x14ac:dyDescent="0.25">
      <c r="D57" s="112" t="s">
        <v>52</v>
      </c>
      <c r="E57" s="113" t="s">
        <v>51</v>
      </c>
      <c r="F57" s="113" t="s">
        <v>50</v>
      </c>
      <c r="G57" s="113" t="s">
        <v>53</v>
      </c>
      <c r="H57" s="113"/>
    </row>
    <row r="58" spans="4:8" x14ac:dyDescent="0.25">
      <c r="D58">
        <v>18</v>
      </c>
      <c r="E58">
        <v>8</v>
      </c>
      <c r="F58">
        <v>3</v>
      </c>
      <c r="G58">
        <v>5</v>
      </c>
    </row>
    <row r="76" spans="4:7" ht="60" x14ac:dyDescent="0.25">
      <c r="D76" s="112" t="s">
        <v>52</v>
      </c>
      <c r="E76" s="113" t="s">
        <v>51</v>
      </c>
      <c r="F76" s="113" t="s">
        <v>50</v>
      </c>
      <c r="G76" s="113" t="s">
        <v>53</v>
      </c>
    </row>
    <row r="77" spans="4:7" x14ac:dyDescent="0.25">
      <c r="D77">
        <v>37</v>
      </c>
      <c r="E77">
        <v>6</v>
      </c>
      <c r="F77">
        <v>8</v>
      </c>
      <c r="G77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18-19</vt:lpstr>
      <vt:lpstr>19-20</vt:lpstr>
      <vt:lpstr>20-21</vt:lpstr>
      <vt:lpstr>21-22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2020-03-25T12:02:16Z</dcterms:modified>
</cp:coreProperties>
</file>